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U:\Finance\1 Central Info Point\Policies and Forms\Forms\2023\Draft\"/>
    </mc:Choice>
  </mc:AlternateContent>
  <xr:revisionPtr revIDLastSave="0" documentId="13_ncr:1_{3EF7BA2B-1C78-4C58-9B61-ED4C047C912E}" xr6:coauthVersionLast="47" xr6:coauthVersionMax="47" xr10:uidLastSave="{00000000-0000-0000-0000-000000000000}"/>
  <workbookProtection workbookAlgorithmName="SHA-512" workbookHashValue="m3f1+SJsDjhkwdHTDl7bew9dc7WtEwYkpjCNmQPdcMukFeJ3F3v5l8VC2ksw0opxwtPfUS39T/VGpsGJtW4R4A==" workbookSaltValue="L5kOx/gOJuQjBnqPBLqnUA==" workbookSpinCount="100000" lockStructure="1"/>
  <bookViews>
    <workbookView xWindow="-120" yWindow="-120" windowWidth="29040" windowHeight="15840" xr2:uid="{00000000-000D-0000-FFFF-FFFF00000000}"/>
  </bookViews>
  <sheets>
    <sheet name="Mileage Allowance claim form" sheetId="1" r:id="rId1"/>
    <sheet name="lookup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6" i="1" l="1"/>
  <c r="F95" i="1" l="1"/>
  <c r="H95" i="1" s="1"/>
  <c r="F104" i="1"/>
  <c r="H104" i="1" s="1"/>
  <c r="H86" i="1" l="1"/>
  <c r="I107" i="1" s="1"/>
  <c r="J34" i="1" s="1"/>
  <c r="J44" i="1"/>
  <c r="J46" i="1" s="1"/>
</calcChain>
</file>

<file path=xl/sharedStrings.xml><?xml version="1.0" encoding="utf-8"?>
<sst xmlns="http://schemas.openxmlformats.org/spreadsheetml/2006/main" count="100" uniqueCount="77">
  <si>
    <t>Student Expense Claim Form</t>
  </si>
  <si>
    <t xml:space="preserve">Tutors signature of authorisation:
</t>
  </si>
  <si>
    <t>Your expenses will be paid directly into your bank account. Please provide details by logging onto your evision account, selecting "Check your balance &amp; bank details", then selecting "Manage your bank details for refunds or expenses". You must submit your expenses claim within two months of the date(s) shown on your receipt(s).</t>
  </si>
  <si>
    <t>Indicate that you have completed this step by changing 'Pending' to 'Completed' in the Adjacent box:</t>
  </si>
  <si>
    <t>Pending</t>
  </si>
  <si>
    <t>Dates of submission deadlines are available on the York St John website</t>
  </si>
  <si>
    <t>Full Name:</t>
  </si>
  <si>
    <t>Student Number:</t>
  </si>
  <si>
    <t>School/Department:</t>
  </si>
  <si>
    <t>Programme:</t>
  </si>
  <si>
    <t>Funding Type:</t>
  </si>
  <si>
    <r>
      <t xml:space="preserve">Statement of intent- </t>
    </r>
    <r>
      <rPr>
        <b/>
        <u/>
        <sz val="11"/>
        <color theme="1"/>
        <rFont val="Calibri"/>
        <family val="2"/>
        <scheme val="minor"/>
      </rPr>
      <t>Student to Complete</t>
    </r>
  </si>
  <si>
    <r>
      <t>PGR/GTA Statement:</t>
    </r>
    <r>
      <rPr>
        <b/>
        <sz val="11"/>
        <color theme="1"/>
        <rFont val="Calibri"/>
        <family val="2"/>
        <scheme val="minor"/>
      </rPr>
      <t xml:space="preserve"> "I can confirm this expense will contribute directly to my research and development as a PGR/GTA at YSJ University."</t>
    </r>
  </si>
  <si>
    <t>Please type your initials to confirm that the above statement is correct:</t>
  </si>
  <si>
    <r>
      <t xml:space="preserve">Statement of intent- </t>
    </r>
    <r>
      <rPr>
        <b/>
        <u/>
        <sz val="11"/>
        <color theme="1"/>
        <rFont val="Calibri"/>
        <family val="2"/>
        <scheme val="minor"/>
      </rPr>
      <t>Supervisor to complete</t>
    </r>
  </si>
  <si>
    <r>
      <t>Supervisor Statement:</t>
    </r>
    <r>
      <rPr>
        <b/>
        <sz val="11"/>
        <color theme="1"/>
        <rFont val="Calibri"/>
        <family val="2"/>
        <scheme val="minor"/>
      </rPr>
      <t xml:space="preserve"> "I can confirm that this expense is a legitimate cost in line with the Research Office PGR Expenses Guidance. The expense is related to one of the following criteria: "</t>
    </r>
  </si>
  <si>
    <t>Expense Criteria:</t>
  </si>
  <si>
    <r>
      <t xml:space="preserve">If the expense is in relation to an </t>
    </r>
    <r>
      <rPr>
        <b/>
        <sz val="11"/>
        <color theme="1"/>
        <rFont val="Calibri"/>
        <family val="2"/>
        <scheme val="minor"/>
      </rPr>
      <t>exceptional research expense</t>
    </r>
    <r>
      <rPr>
        <sz val="11"/>
        <color theme="1"/>
        <rFont val="Calibri"/>
        <family val="2"/>
        <scheme val="minor"/>
      </rPr>
      <t xml:space="preserve">, please provide further details in the space below. Without these details, the Research Office will not be able to consider the expense.
</t>
    </r>
  </si>
  <si>
    <t>Details of exceptional research expense:</t>
  </si>
  <si>
    <t>Description of Expenses e.g. "Production costs for 3CA050"</t>
  </si>
  <si>
    <t>Mileage - Total Claimed (as documented on page 2, cell will Auto-calculate)                                                                                                              £</t>
  </si>
  <si>
    <t xml:space="preserve">Other Expenditure- Include petrol receipts for YSJ approved Hire Cars </t>
  </si>
  <si>
    <t>Receipt No.</t>
  </si>
  <si>
    <t>Item</t>
  </si>
  <si>
    <t>Amount £</t>
  </si>
  <si>
    <t>Total Claimed (£):</t>
  </si>
  <si>
    <t>Total Value of all expense claims (£):</t>
  </si>
  <si>
    <t>I certify that the whole of this claim relates to expenses incurred on University Business only. Where Mileage allowance has been claimed I certify that an appropriate certificate of insurance for business use and road fund license were operative throughout the period covered by the claim, and the vehicle was roadworthy and covered by a current MOT certificate. I also certify that no other claim has been submitted in respect of the above.</t>
  </si>
  <si>
    <t>Claimant's Signature:</t>
  </si>
  <si>
    <t>Date:</t>
  </si>
  <si>
    <t>This Section to be completed by an authorised signatory</t>
  </si>
  <si>
    <t>Name(Block Capitals):</t>
  </si>
  <si>
    <t>Position:</t>
  </si>
  <si>
    <t>Signature:</t>
  </si>
  <si>
    <t>Account to be charged</t>
  </si>
  <si>
    <t>Project Code</t>
  </si>
  <si>
    <t>Amount (£)</t>
  </si>
  <si>
    <t>Continued from page 1</t>
  </si>
  <si>
    <t>Mileage Allowance</t>
  </si>
  <si>
    <r>
      <t xml:space="preserve">Only complete this section for mileage in </t>
    </r>
    <r>
      <rPr>
        <i/>
        <u/>
        <sz val="9"/>
        <color theme="1"/>
        <rFont val="Calibri"/>
        <family val="2"/>
        <scheme val="minor"/>
      </rPr>
      <t xml:space="preserve">your own car, </t>
    </r>
    <r>
      <rPr>
        <i/>
        <sz val="9"/>
        <color theme="1"/>
        <rFont val="Calibri"/>
        <family val="2"/>
        <scheme val="minor"/>
      </rPr>
      <t>For all other Hire Car petrol claims, complete the "Other Expenditure" on previous sheet.</t>
    </r>
  </si>
  <si>
    <t xml:space="preserve">Mileage allowance: </t>
  </si>
  <si>
    <t>19p/mile for own car use, 2p/mile for one passenger, 1p/mile for each additional passenger. This will be calculated automatically once all other fields have been completed.</t>
  </si>
  <si>
    <t>Purpose of Journey:</t>
  </si>
  <si>
    <t>Number of of Passengers:</t>
  </si>
  <si>
    <t>Names of Passengers:</t>
  </si>
  <si>
    <t>Dates of Journey:</t>
  </si>
  <si>
    <t>Number of Travel Days</t>
  </si>
  <si>
    <t>Travel From (postcode)</t>
  </si>
  <si>
    <t>Travel To (Postcode)</t>
  </si>
  <si>
    <t>Miles traveled per day</t>
  </si>
  <si>
    <t>Amount Per Day (£)</t>
  </si>
  <si>
    <t>Total Amount (£)</t>
  </si>
  <si>
    <t>Grand Total (£):</t>
  </si>
  <si>
    <t>Yes</t>
  </si>
  <si>
    <t>York Business School</t>
  </si>
  <si>
    <t>PHD</t>
  </si>
  <si>
    <t>Self-Funded</t>
  </si>
  <si>
    <t>Research Conference Participation</t>
  </si>
  <si>
    <t>No</t>
  </si>
  <si>
    <t>Completed</t>
  </si>
  <si>
    <t>School of Humanities</t>
  </si>
  <si>
    <t>PHD Practice-Led</t>
  </si>
  <si>
    <t>GTA- Graduate Teaching Assistant</t>
  </si>
  <si>
    <t>Fieldwork/Technical Training</t>
  </si>
  <si>
    <t>School of Science, Technology &amp; Health</t>
  </si>
  <si>
    <t>MA (Master of Arts)</t>
  </si>
  <si>
    <t>YSJ Studentship</t>
  </si>
  <si>
    <t>Research Participation</t>
  </si>
  <si>
    <t>School of Education, Language &amp; Psychology</t>
  </si>
  <si>
    <t>MSc (Master of Sciences)</t>
  </si>
  <si>
    <t>Externally Funded</t>
  </si>
  <si>
    <t>Exceptional Research Expense</t>
  </si>
  <si>
    <t>School of the Arts</t>
  </si>
  <si>
    <t>MPhil (Master of Philosophy)</t>
  </si>
  <si>
    <t>Research Council</t>
  </si>
  <si>
    <t>Prof Doc (Professional Doctorate)</t>
  </si>
  <si>
    <r>
      <t>ALL SECTIONS OF THIS FORM MUST BE COMPLETED IN FULL. Please scan and email your claim form and itemised receipts to ResearchOffice@yorksj.ac.uk, retaining your original claim and receipts for 18 months for potential auditing purposes
All</t>
    </r>
    <r>
      <rPr>
        <b/>
        <u/>
        <sz val="11"/>
        <color theme="1"/>
        <rFont val="Calibri"/>
        <family val="2"/>
        <scheme val="minor"/>
      </rPr>
      <t xml:space="preserve"> travel </t>
    </r>
    <r>
      <rPr>
        <b/>
        <sz val="11"/>
        <color theme="1"/>
        <rFont val="Calibri"/>
        <family val="2"/>
        <scheme val="minor"/>
      </rPr>
      <t xml:space="preserve">and </t>
    </r>
    <r>
      <rPr>
        <b/>
        <u/>
        <sz val="11"/>
        <color theme="1"/>
        <rFont val="Calibri"/>
        <family val="2"/>
        <scheme val="minor"/>
      </rPr>
      <t>accommodation</t>
    </r>
    <r>
      <rPr>
        <b/>
        <sz val="11"/>
        <color theme="1"/>
        <rFont val="Calibri"/>
        <family val="2"/>
        <scheme val="minor"/>
      </rPr>
      <t xml:space="preserve"> must be booked a minimum of 6 weeks prior to the date of travel via YSJU Travel Agent, who are the University’s preferred travel provider. Any travel and accommodation costs will be paid by the Research Office and deducted automatically from your PGR/GTA expense budget.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</si>
</sst>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sz val="18"/>
      <color theme="1"/>
      <name val="Calibri"/>
      <family val="2"/>
      <scheme val="minor"/>
    </font>
    <font>
      <sz val="9"/>
      <color theme="1"/>
      <name val="Calibri"/>
      <family val="2"/>
      <scheme val="minor"/>
    </font>
    <font>
      <sz val="8"/>
      <color theme="1"/>
      <name val="Calibri"/>
      <family val="2"/>
      <scheme val="minor"/>
    </font>
    <font>
      <b/>
      <u/>
      <sz val="10"/>
      <color theme="1"/>
      <name val="Calibri"/>
      <family val="2"/>
      <scheme val="minor"/>
    </font>
    <font>
      <b/>
      <sz val="18"/>
      <color theme="1"/>
      <name val="Calibri"/>
      <family val="2"/>
      <scheme val="minor"/>
    </font>
    <font>
      <i/>
      <sz val="9"/>
      <color theme="1"/>
      <name val="Calibri"/>
      <family val="2"/>
      <scheme val="minor"/>
    </font>
    <font>
      <i/>
      <u/>
      <sz val="9"/>
      <color theme="1"/>
      <name val="Calibri"/>
      <family val="2"/>
      <scheme val="minor"/>
    </font>
    <font>
      <u/>
      <sz val="11"/>
      <color theme="1"/>
      <name val="Calibri"/>
      <family val="2"/>
      <scheme val="minor"/>
    </font>
    <font>
      <b/>
      <i/>
      <sz val="10"/>
      <color theme="1"/>
      <name val="Calibri"/>
      <family val="2"/>
      <scheme val="minor"/>
    </font>
    <font>
      <b/>
      <u/>
      <sz val="12"/>
      <color theme="1"/>
      <name val="Calibri"/>
      <family val="2"/>
      <scheme val="minor"/>
    </font>
    <font>
      <b/>
      <sz val="16"/>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166">
    <xf numFmtId="0" fontId="0" fillId="0" borderId="0" xfId="0"/>
    <xf numFmtId="0" fontId="0" fillId="0" borderId="0" xfId="0" applyFont="1" applyProtection="1"/>
    <xf numFmtId="0" fontId="0" fillId="2" borderId="0" xfId="0" applyFont="1" applyFill="1" applyProtection="1"/>
    <xf numFmtId="0" fontId="5" fillId="0" borderId="0" xfId="0" applyFont="1" applyAlignment="1" applyProtection="1">
      <alignment horizontal="left" wrapText="1"/>
    </xf>
    <xf numFmtId="0" fontId="5" fillId="0" borderId="0" xfId="0" applyFont="1" applyBorder="1" applyAlignment="1" applyProtection="1">
      <alignment horizontal="left" wrapText="1"/>
    </xf>
    <xf numFmtId="0" fontId="0" fillId="0" borderId="0" xfId="0" applyFont="1" applyBorder="1" applyProtection="1"/>
    <xf numFmtId="0" fontId="11" fillId="0" borderId="0" xfId="0" applyFont="1" applyProtection="1"/>
    <xf numFmtId="0" fontId="0" fillId="0" borderId="0" xfId="0" applyFont="1" applyBorder="1" applyAlignment="1" applyProtection="1">
      <alignment vertical="top"/>
    </xf>
    <xf numFmtId="0" fontId="0" fillId="0" borderId="0" xfId="0" applyFont="1" applyAlignment="1" applyProtection="1"/>
    <xf numFmtId="0" fontId="0" fillId="0" borderId="0" xfId="0" applyFont="1" applyBorder="1" applyAlignment="1" applyProtection="1">
      <alignment horizontal="left" wrapText="1"/>
    </xf>
    <xf numFmtId="2" fontId="1" fillId="0" borderId="2" xfId="0" applyNumberFormat="1" applyFont="1" applyBorder="1" applyAlignment="1" applyProtection="1">
      <alignment wrapText="1"/>
    </xf>
    <xf numFmtId="0" fontId="6" fillId="0" borderId="2" xfId="0" applyFont="1" applyBorder="1" applyProtection="1"/>
    <xf numFmtId="0" fontId="0" fillId="0" borderId="2" xfId="0" applyFont="1" applyBorder="1" applyProtection="1"/>
    <xf numFmtId="0" fontId="1" fillId="0" borderId="0" xfId="0" applyFont="1" applyBorder="1" applyAlignment="1" applyProtection="1">
      <alignment horizontal="right"/>
    </xf>
    <xf numFmtId="2" fontId="0" fillId="0" borderId="11" xfId="0" applyNumberFormat="1" applyFont="1" applyBorder="1" applyProtection="1"/>
    <xf numFmtId="0" fontId="3" fillId="0" borderId="0" xfId="0" applyFont="1" applyBorder="1" applyAlignment="1" applyProtection="1">
      <alignment vertical="top" wrapText="1"/>
    </xf>
    <xf numFmtId="0" fontId="0" fillId="0" borderId="0" xfId="0" applyFont="1" applyBorder="1" applyAlignment="1" applyProtection="1">
      <alignment horizontal="center"/>
    </xf>
    <xf numFmtId="0" fontId="0" fillId="0" borderId="0" xfId="0" applyFont="1" applyAlignment="1" applyProtection="1">
      <alignment wrapText="1"/>
    </xf>
    <xf numFmtId="0" fontId="3" fillId="0" borderId="0" xfId="0" applyFont="1" applyProtection="1"/>
    <xf numFmtId="0" fontId="2" fillId="0" borderId="0" xfId="0" applyFont="1" applyProtection="1"/>
    <xf numFmtId="0" fontId="0" fillId="0" borderId="0" xfId="0" applyFont="1" applyFill="1" applyBorder="1" applyAlignment="1" applyProtection="1">
      <alignment horizontal="right"/>
    </xf>
    <xf numFmtId="0" fontId="0" fillId="0" borderId="12" xfId="0" applyFont="1" applyBorder="1" applyAlignment="1" applyProtection="1">
      <alignment vertical="center" wrapText="1"/>
    </xf>
    <xf numFmtId="0" fontId="0" fillId="0" borderId="7" xfId="0" applyFont="1" applyBorder="1" applyAlignment="1" applyProtection="1">
      <alignment vertical="center" wrapText="1"/>
    </xf>
    <xf numFmtId="0" fontId="0" fillId="0" borderId="7" xfId="0" applyFont="1" applyBorder="1" applyAlignment="1" applyProtection="1">
      <alignment horizontal="left" vertical="center" wrapText="1"/>
    </xf>
    <xf numFmtId="0" fontId="0" fillId="0" borderId="0" xfId="0" applyFont="1" applyBorder="1" applyAlignment="1" applyProtection="1"/>
    <xf numFmtId="0" fontId="0" fillId="0" borderId="2" xfId="0" applyFont="1" applyFill="1" applyBorder="1" applyProtection="1">
      <protection locked="0"/>
    </xf>
    <xf numFmtId="2" fontId="0" fillId="0" borderId="2" xfId="0" applyNumberFormat="1" applyFont="1" applyFill="1" applyBorder="1" applyProtection="1">
      <protection locked="0"/>
    </xf>
    <xf numFmtId="2" fontId="0" fillId="0" borderId="1" xfId="0" applyNumberFormat="1" applyFont="1" applyFill="1" applyBorder="1" applyProtection="1">
      <protection locked="0"/>
    </xf>
    <xf numFmtId="2" fontId="0" fillId="0" borderId="2" xfId="0" applyNumberFormat="1" applyFont="1" applyFill="1" applyBorder="1" applyProtection="1"/>
    <xf numFmtId="0" fontId="0" fillId="0" borderId="0" xfId="0" applyFont="1" applyFill="1" applyBorder="1" applyProtection="1"/>
    <xf numFmtId="0" fontId="0" fillId="0" borderId="0" xfId="0" applyFont="1" applyFill="1" applyBorder="1" applyAlignment="1" applyProtection="1">
      <alignment horizontal="left"/>
    </xf>
    <xf numFmtId="0" fontId="0" fillId="0" borderId="0" xfId="0" applyFont="1" applyFill="1" applyBorder="1" applyAlignment="1" applyProtection="1">
      <alignment horizontal="center"/>
    </xf>
    <xf numFmtId="0" fontId="0" fillId="0" borderId="2" xfId="0" applyFont="1" applyFill="1" applyBorder="1" applyAlignment="1" applyProtection="1">
      <alignment horizontal="right" wrapText="1"/>
    </xf>
    <xf numFmtId="0" fontId="0" fillId="0" borderId="10" xfId="0" applyFont="1" applyFill="1" applyBorder="1" applyAlignment="1" applyProtection="1">
      <protection locked="0"/>
    </xf>
    <xf numFmtId="0" fontId="0" fillId="0" borderId="13" xfId="0" applyFont="1" applyFill="1" applyBorder="1" applyAlignment="1" applyProtection="1">
      <protection locked="0"/>
    </xf>
    <xf numFmtId="0" fontId="0" fillId="0" borderId="12"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7"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0" fillId="0" borderId="2" xfId="0" applyFont="1" applyFill="1" applyBorder="1" applyAlignment="1" applyProtection="1">
      <alignment horizontal="right"/>
    </xf>
    <xf numFmtId="0" fontId="0" fillId="0" borderId="0" xfId="0" applyFont="1" applyFill="1" applyBorder="1" applyAlignment="1" applyProtection="1">
      <alignment horizontal="center"/>
      <protection locked="0"/>
    </xf>
    <xf numFmtId="0" fontId="1" fillId="0" borderId="0" xfId="0" applyFont="1" applyFill="1" applyBorder="1" applyAlignment="1" applyProtection="1">
      <alignment horizontal="right"/>
    </xf>
    <xf numFmtId="0" fontId="0" fillId="0" borderId="2" xfId="0" applyFont="1" applyFill="1" applyBorder="1" applyAlignment="1" applyProtection="1">
      <alignment horizontal="right"/>
    </xf>
    <xf numFmtId="0" fontId="0" fillId="0" borderId="3" xfId="0" applyFont="1" applyFill="1" applyBorder="1" applyAlignment="1" applyProtection="1">
      <alignment horizontal="right"/>
    </xf>
    <xf numFmtId="1" fontId="0" fillId="0" borderId="13" xfId="0" applyNumberFormat="1" applyFont="1" applyFill="1" applyBorder="1" applyAlignment="1" applyProtection="1">
      <alignment horizontal="center"/>
      <protection locked="0"/>
    </xf>
    <xf numFmtId="1" fontId="0" fillId="0" borderId="14" xfId="0" applyNumberFormat="1" applyFont="1" applyFill="1" applyBorder="1" applyAlignment="1" applyProtection="1">
      <alignment horizontal="center"/>
      <protection locked="0"/>
    </xf>
    <xf numFmtId="1" fontId="0" fillId="0" borderId="11" xfId="0" applyNumberFormat="1" applyFont="1" applyFill="1" applyBorder="1" applyAlignment="1" applyProtection="1">
      <alignment horizontal="center"/>
      <protection locked="0"/>
    </xf>
    <xf numFmtId="0" fontId="0" fillId="0" borderId="13" xfId="0" applyFont="1" applyFill="1" applyBorder="1" applyAlignment="1" applyProtection="1">
      <alignment horizontal="center"/>
      <protection locked="0"/>
    </xf>
    <xf numFmtId="0" fontId="0" fillId="0" borderId="14" xfId="0" applyFont="1" applyFill="1" applyBorder="1" applyAlignment="1" applyProtection="1">
      <alignment horizontal="center"/>
      <protection locked="0"/>
    </xf>
    <xf numFmtId="0" fontId="0" fillId="0" borderId="11" xfId="0" applyFont="1" applyFill="1" applyBorder="1" applyAlignment="1" applyProtection="1">
      <alignment horizontal="center"/>
      <protection locked="0"/>
    </xf>
    <xf numFmtId="2" fontId="0" fillId="0" borderId="13" xfId="0" applyNumberFormat="1" applyFont="1" applyBorder="1" applyAlignment="1" applyProtection="1">
      <alignment horizontal="center"/>
    </xf>
    <xf numFmtId="2" fontId="0" fillId="0" borderId="11" xfId="0" applyNumberFormat="1" applyFont="1" applyBorder="1" applyAlignment="1" applyProtection="1">
      <alignment horizontal="center"/>
    </xf>
    <xf numFmtId="0" fontId="0" fillId="0" borderId="7" xfId="0" applyFont="1" applyFill="1" applyBorder="1" applyAlignment="1" applyProtection="1">
      <alignment horizontal="right" vertical="top"/>
    </xf>
    <xf numFmtId="0" fontId="0" fillId="0" borderId="15" xfId="0" applyFont="1" applyFill="1" applyBorder="1" applyAlignment="1" applyProtection="1">
      <alignment horizontal="right" vertical="top"/>
    </xf>
    <xf numFmtId="0" fontId="0" fillId="0" borderId="16" xfId="0" applyFont="1" applyFill="1" applyBorder="1" applyAlignment="1" applyProtection="1">
      <alignment horizontal="right" vertical="top"/>
    </xf>
    <xf numFmtId="0" fontId="0" fillId="0" borderId="17" xfId="0" applyFont="1" applyFill="1" applyBorder="1" applyAlignment="1" applyProtection="1">
      <alignment horizontal="right" vertical="top"/>
    </xf>
    <xf numFmtId="0" fontId="0" fillId="0" borderId="18"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center" vertical="center" wrapText="1"/>
      <protection locked="0"/>
    </xf>
    <xf numFmtId="0" fontId="0" fillId="3" borderId="8" xfId="0" applyFont="1" applyFill="1" applyBorder="1" applyAlignment="1" applyProtection="1">
      <alignment horizontal="center" vertical="center" wrapText="1"/>
    </xf>
    <xf numFmtId="0" fontId="0" fillId="3" borderId="9" xfId="0" applyFont="1" applyFill="1" applyBorder="1" applyAlignment="1" applyProtection="1">
      <alignment horizontal="center" vertical="center" wrapText="1"/>
    </xf>
    <xf numFmtId="0" fontId="0" fillId="3" borderId="24" xfId="0" applyFont="1" applyFill="1" applyBorder="1" applyAlignment="1" applyProtection="1">
      <alignment horizontal="center" vertical="center" wrapText="1"/>
    </xf>
    <xf numFmtId="0" fontId="0" fillId="3" borderId="25" xfId="0" applyFont="1" applyFill="1" applyBorder="1" applyAlignment="1" applyProtection="1">
      <alignment horizontal="center" vertical="center" wrapText="1"/>
    </xf>
    <xf numFmtId="0" fontId="0" fillId="0" borderId="13" xfId="0" applyFont="1" applyFill="1" applyBorder="1" applyAlignment="1" applyProtection="1">
      <alignment horizontal="center"/>
    </xf>
    <xf numFmtId="0" fontId="0" fillId="0" borderId="11" xfId="0" applyFont="1" applyFill="1" applyBorder="1" applyAlignment="1" applyProtection="1">
      <alignment horizontal="center"/>
    </xf>
    <xf numFmtId="2" fontId="0" fillId="0" borderId="13" xfId="0" applyNumberFormat="1" applyFont="1" applyFill="1" applyBorder="1" applyAlignment="1" applyProtection="1">
      <alignment horizontal="center"/>
    </xf>
    <xf numFmtId="2" fontId="0" fillId="0" borderId="14" xfId="0" applyNumberFormat="1" applyFont="1" applyFill="1" applyBorder="1" applyAlignment="1" applyProtection="1">
      <alignment horizontal="center"/>
    </xf>
    <xf numFmtId="2" fontId="0" fillId="0" borderId="11" xfId="0" applyNumberFormat="1" applyFont="1" applyFill="1" applyBorder="1" applyAlignment="1" applyProtection="1">
      <alignment horizontal="center"/>
    </xf>
    <xf numFmtId="0" fontId="0" fillId="0" borderId="13" xfId="0" applyFont="1" applyBorder="1" applyAlignment="1" applyProtection="1">
      <alignment horizontal="center"/>
    </xf>
    <xf numFmtId="0" fontId="0" fillId="0" borderId="11" xfId="0" applyFont="1" applyBorder="1" applyAlignment="1" applyProtection="1">
      <alignment horizontal="center"/>
    </xf>
    <xf numFmtId="0" fontId="0" fillId="0" borderId="2" xfId="0" applyFont="1" applyBorder="1" applyAlignment="1" applyProtection="1">
      <alignment horizontal="right"/>
    </xf>
    <xf numFmtId="0" fontId="0" fillId="0" borderId="3" xfId="0" applyFont="1" applyBorder="1" applyAlignment="1" applyProtection="1">
      <alignment horizontal="right"/>
    </xf>
    <xf numFmtId="0" fontId="0" fillId="3" borderId="12" xfId="0" applyFont="1" applyFill="1" applyBorder="1" applyAlignment="1" applyProtection="1">
      <alignment horizontal="center" vertical="center" wrapText="1"/>
    </xf>
    <xf numFmtId="2" fontId="0" fillId="0" borderId="14" xfId="0" applyNumberFormat="1" applyFont="1" applyBorder="1" applyAlignment="1" applyProtection="1">
      <alignment horizontal="center"/>
    </xf>
    <xf numFmtId="0" fontId="0" fillId="0" borderId="3" xfId="0" applyFont="1" applyFill="1" applyBorder="1" applyAlignment="1" applyProtection="1">
      <alignment horizontal="center" vertical="top"/>
      <protection locked="0"/>
    </xf>
    <xf numFmtId="0" fontId="0" fillId="0" borderId="4" xfId="0" applyFont="1" applyFill="1" applyBorder="1" applyAlignment="1" applyProtection="1">
      <alignment horizontal="center" vertical="top"/>
      <protection locked="0"/>
    </xf>
    <xf numFmtId="0" fontId="0" fillId="0" borderId="5" xfId="0" applyFont="1" applyFill="1" applyBorder="1" applyAlignment="1" applyProtection="1">
      <alignment horizontal="center" vertical="top"/>
      <protection locked="0"/>
    </xf>
    <xf numFmtId="0" fontId="0" fillId="0" borderId="3" xfId="0" applyFont="1" applyFill="1" applyBorder="1" applyAlignment="1" applyProtection="1">
      <alignment horizontal="center"/>
      <protection locked="0"/>
    </xf>
    <xf numFmtId="0" fontId="0" fillId="0" borderId="4" xfId="0" applyFont="1" applyFill="1" applyBorder="1" applyAlignment="1" applyProtection="1">
      <alignment horizontal="center"/>
      <protection locked="0"/>
    </xf>
    <xf numFmtId="0" fontId="0" fillId="0" borderId="5" xfId="0" applyFont="1" applyFill="1" applyBorder="1" applyAlignment="1" applyProtection="1">
      <alignment horizontal="center"/>
      <protection locked="0"/>
    </xf>
    <xf numFmtId="0" fontId="0" fillId="0" borderId="8" xfId="0" applyFont="1" applyBorder="1" applyAlignment="1" applyProtection="1">
      <alignment horizontal="center"/>
    </xf>
    <xf numFmtId="0" fontId="0" fillId="0" borderId="3" xfId="0" applyFont="1" applyFill="1" applyBorder="1" applyAlignment="1" applyProtection="1">
      <alignment horizontal="left"/>
    </xf>
    <xf numFmtId="0" fontId="0" fillId="0" borderId="4" xfId="0" applyFont="1" applyFill="1" applyBorder="1" applyAlignment="1" applyProtection="1">
      <alignment horizontal="left"/>
    </xf>
    <xf numFmtId="0" fontId="0" fillId="0" borderId="5" xfId="0" applyFont="1" applyFill="1" applyBorder="1" applyAlignment="1" applyProtection="1">
      <alignment horizontal="left"/>
    </xf>
    <xf numFmtId="0" fontId="7" fillId="0" borderId="3" xfId="0" applyFont="1" applyBorder="1" applyAlignment="1" applyProtection="1">
      <alignment horizontal="center" wrapText="1"/>
    </xf>
    <xf numFmtId="0" fontId="7" fillId="0" borderId="4" xfId="0" applyFont="1" applyBorder="1" applyAlignment="1" applyProtection="1">
      <alignment horizontal="center" wrapText="1"/>
    </xf>
    <xf numFmtId="0" fontId="7" fillId="0" borderId="5" xfId="0" applyFont="1" applyBorder="1" applyAlignment="1" applyProtection="1">
      <alignment horizontal="center" wrapText="1"/>
    </xf>
    <xf numFmtId="0" fontId="0" fillId="0" borderId="3" xfId="0" applyFont="1" applyBorder="1" applyAlignment="1" applyProtection="1">
      <alignment horizontal="left"/>
    </xf>
    <xf numFmtId="0" fontId="0" fillId="0" borderId="4" xfId="0" applyFont="1" applyBorder="1" applyAlignment="1" applyProtection="1">
      <alignment horizontal="left"/>
    </xf>
    <xf numFmtId="0" fontId="0" fillId="0" borderId="5" xfId="0" applyFont="1" applyBorder="1" applyAlignment="1" applyProtection="1">
      <alignment horizontal="left"/>
    </xf>
    <xf numFmtId="0" fontId="0" fillId="0" borderId="3"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protection locked="0"/>
    </xf>
    <xf numFmtId="0" fontId="0" fillId="0" borderId="3" xfId="0" applyFont="1" applyBorder="1" applyAlignment="1" applyProtection="1">
      <alignment horizontal="center" vertical="top"/>
    </xf>
    <xf numFmtId="0" fontId="0" fillId="0" borderId="4" xfId="0" applyFont="1" applyBorder="1" applyAlignment="1" applyProtection="1">
      <alignment horizontal="center" vertical="top"/>
    </xf>
    <xf numFmtId="0" fontId="0" fillId="0" borderId="6" xfId="0" applyFont="1" applyBorder="1" applyAlignment="1" applyProtection="1">
      <alignment horizontal="center" vertical="top"/>
    </xf>
    <xf numFmtId="0" fontId="0" fillId="0" borderId="26" xfId="0" applyFont="1" applyBorder="1" applyAlignment="1" applyProtection="1">
      <alignment horizontal="center" vertical="top"/>
    </xf>
    <xf numFmtId="0" fontId="0" fillId="0" borderId="22" xfId="0" applyFont="1" applyBorder="1" applyAlignment="1" applyProtection="1">
      <alignment horizontal="center"/>
      <protection locked="0"/>
    </xf>
    <xf numFmtId="0" fontId="0" fillId="0" borderId="23" xfId="0" applyFont="1" applyBorder="1" applyAlignment="1" applyProtection="1">
      <alignment horizontal="center"/>
      <protection locked="0"/>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13" xfId="0" applyFont="1" applyBorder="1" applyAlignment="1" applyProtection="1">
      <alignment horizontal="center" vertical="top"/>
      <protection locked="0"/>
    </xf>
    <xf numFmtId="0" fontId="0" fillId="0" borderId="14" xfId="0" applyFont="1" applyBorder="1" applyAlignment="1" applyProtection="1">
      <alignment horizontal="center" vertical="top"/>
      <protection locked="0"/>
    </xf>
    <xf numFmtId="0" fontId="0" fillId="0" borderId="11" xfId="0" applyFont="1" applyBorder="1" applyAlignment="1" applyProtection="1">
      <alignment horizontal="center" vertical="top"/>
      <protection locked="0"/>
    </xf>
    <xf numFmtId="0" fontId="0" fillId="0" borderId="7" xfId="0" applyFont="1" applyBorder="1" applyAlignment="1" applyProtection="1">
      <alignment horizontal="center" vertical="top" wrapText="1"/>
    </xf>
    <xf numFmtId="0" fontId="0" fillId="0" borderId="8" xfId="0" applyFont="1" applyBorder="1" applyAlignment="1" applyProtection="1">
      <alignment horizontal="center" vertical="top" wrapText="1"/>
    </xf>
    <xf numFmtId="0" fontId="0" fillId="0" borderId="9" xfId="0" applyFont="1" applyBorder="1" applyAlignment="1" applyProtection="1">
      <alignment horizontal="center" vertical="top" wrapText="1"/>
    </xf>
    <xf numFmtId="0" fontId="0" fillId="0" borderId="16" xfId="0" applyFont="1" applyBorder="1" applyAlignment="1" applyProtection="1">
      <alignment horizontal="center" vertical="top" wrapText="1"/>
    </xf>
    <xf numFmtId="0" fontId="0" fillId="0" borderId="6"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1" xfId="0" applyFont="1" applyBorder="1" applyAlignment="1" applyProtection="1">
      <alignment horizontal="center" vertical="top" wrapText="1"/>
    </xf>
    <xf numFmtId="0" fontId="0" fillId="0" borderId="7" xfId="0" applyFont="1" applyBorder="1" applyAlignment="1" applyProtection="1">
      <alignment horizontal="center" vertical="top"/>
    </xf>
    <xf numFmtId="0" fontId="0" fillId="0" borderId="8" xfId="0" applyFont="1" applyBorder="1" applyAlignment="1" applyProtection="1">
      <alignment horizontal="center" vertical="top"/>
    </xf>
    <xf numFmtId="0" fontId="0" fillId="0" borderId="18" xfId="0" applyFont="1" applyBorder="1" applyAlignment="1" applyProtection="1">
      <alignment horizontal="center" vertical="top"/>
      <protection locked="0"/>
    </xf>
    <xf numFmtId="0" fontId="0" fillId="0" borderId="19" xfId="0" applyFont="1" applyBorder="1" applyAlignment="1" applyProtection="1">
      <alignment horizontal="center" vertical="top"/>
      <protection locked="0"/>
    </xf>
    <xf numFmtId="0" fontId="0" fillId="0" borderId="20" xfId="0" applyFont="1" applyBorder="1" applyAlignment="1" applyProtection="1">
      <alignment horizontal="center" vertical="top"/>
      <protection locked="0"/>
    </xf>
    <xf numFmtId="0" fontId="0" fillId="0" borderId="9" xfId="0" applyFont="1" applyBorder="1" applyAlignment="1" applyProtection="1">
      <alignment horizontal="center" vertical="top"/>
    </xf>
    <xf numFmtId="0" fontId="0" fillId="0" borderId="16" xfId="0" applyFont="1" applyBorder="1" applyAlignment="1" applyProtection="1">
      <alignment horizontal="center" vertical="top"/>
    </xf>
    <xf numFmtId="0" fontId="0" fillId="0" borderId="0" xfId="0" applyFont="1" applyBorder="1" applyAlignment="1" applyProtection="1">
      <alignment horizontal="center" vertical="top"/>
    </xf>
    <xf numFmtId="0" fontId="0" fillId="0" borderId="1" xfId="0" applyFont="1" applyBorder="1" applyAlignment="1" applyProtection="1">
      <alignment horizontal="center" vertical="top"/>
    </xf>
    <xf numFmtId="0" fontId="0" fillId="0" borderId="26" xfId="0" applyFont="1" applyBorder="1" applyAlignment="1" applyProtection="1">
      <alignment horizontal="center" vertical="top" wrapText="1"/>
    </xf>
    <xf numFmtId="0" fontId="0" fillId="0" borderId="5" xfId="0" applyFont="1" applyBorder="1" applyAlignment="1" applyProtection="1">
      <alignment horizontal="center" vertical="top"/>
    </xf>
    <xf numFmtId="0" fontId="0" fillId="0" borderId="0" xfId="0" applyFont="1" applyFill="1" applyBorder="1" applyAlignment="1" applyProtection="1">
      <alignment horizontal="center"/>
      <protection locked="0"/>
    </xf>
    <xf numFmtId="0" fontId="9" fillId="2" borderId="0" xfId="0" applyFont="1" applyFill="1" applyBorder="1" applyAlignment="1" applyProtection="1">
      <alignment horizontal="center" wrapText="1"/>
    </xf>
    <xf numFmtId="0" fontId="0" fillId="0" borderId="2" xfId="0" applyFont="1" applyFill="1" applyBorder="1" applyAlignment="1" applyProtection="1">
      <alignment horizontal="center"/>
      <protection locked="0"/>
    </xf>
    <xf numFmtId="2" fontId="0" fillId="0" borderId="3" xfId="0" applyNumberFormat="1" applyFont="1" applyFill="1" applyBorder="1" applyAlignment="1" applyProtection="1">
      <alignment horizontal="center"/>
      <protection locked="0"/>
    </xf>
    <xf numFmtId="2" fontId="0" fillId="0" borderId="4" xfId="0" applyNumberFormat="1" applyFont="1" applyFill="1" applyBorder="1" applyAlignment="1" applyProtection="1">
      <alignment horizontal="center"/>
      <protection locked="0"/>
    </xf>
    <xf numFmtId="2" fontId="0" fillId="0" borderId="5" xfId="0" applyNumberFormat="1" applyFont="1" applyFill="1" applyBorder="1" applyAlignment="1" applyProtection="1">
      <alignment horizontal="center"/>
      <protection locked="0"/>
    </xf>
    <xf numFmtId="0" fontId="12" fillId="0" borderId="0" xfId="0" applyFont="1" applyFill="1" applyBorder="1" applyAlignment="1" applyProtection="1">
      <alignment horizontal="left" wrapText="1"/>
    </xf>
    <xf numFmtId="0" fontId="0" fillId="0" borderId="3" xfId="0" applyFont="1" applyFill="1" applyBorder="1" applyAlignment="1" applyProtection="1">
      <alignment horizontal="center"/>
    </xf>
    <xf numFmtId="0" fontId="0" fillId="0" borderId="4" xfId="0" applyFont="1" applyFill="1" applyBorder="1" applyAlignment="1" applyProtection="1">
      <alignment horizontal="center"/>
    </xf>
    <xf numFmtId="0" fontId="0" fillId="0" borderId="5" xfId="0" applyFont="1" applyFill="1" applyBorder="1" applyAlignment="1" applyProtection="1">
      <alignment horizontal="center"/>
    </xf>
    <xf numFmtId="0" fontId="3" fillId="2" borderId="0" xfId="0" applyFont="1" applyFill="1" applyAlignment="1" applyProtection="1">
      <alignment horizontal="left" wrapText="1"/>
    </xf>
    <xf numFmtId="0" fontId="0" fillId="0" borderId="3" xfId="0" applyFont="1" applyFill="1" applyBorder="1" applyAlignment="1" applyProtection="1">
      <alignment horizontal="left" wrapText="1"/>
    </xf>
    <xf numFmtId="0" fontId="0" fillId="0" borderId="5" xfId="0" applyFont="1" applyFill="1" applyBorder="1" applyAlignment="1" applyProtection="1">
      <alignment horizontal="left" wrapText="1"/>
    </xf>
    <xf numFmtId="0" fontId="8" fillId="0" borderId="0" xfId="0" applyFont="1" applyAlignment="1" applyProtection="1">
      <alignment horizontal="center"/>
    </xf>
    <xf numFmtId="0" fontId="1" fillId="0" borderId="0" xfId="0" applyFont="1" applyFill="1" applyBorder="1" applyAlignment="1" applyProtection="1">
      <alignment horizontal="right"/>
    </xf>
    <xf numFmtId="0" fontId="3" fillId="0" borderId="0" xfId="0" applyFont="1" applyAlignment="1" applyProtection="1">
      <alignment horizontal="left" vertical="top" wrapText="1"/>
    </xf>
    <xf numFmtId="0" fontId="0" fillId="0" borderId="7" xfId="0" applyFont="1" applyFill="1" applyBorder="1" applyAlignment="1" applyProtection="1">
      <alignment horizontal="center"/>
    </xf>
    <xf numFmtId="0" fontId="0" fillId="0" borderId="8" xfId="0" applyFont="1" applyFill="1" applyBorder="1" applyAlignment="1" applyProtection="1">
      <alignment horizontal="center"/>
    </xf>
    <xf numFmtId="0" fontId="0" fillId="0" borderId="9" xfId="0" applyFont="1" applyFill="1" applyBorder="1" applyAlignment="1" applyProtection="1">
      <alignment horizontal="center"/>
    </xf>
    <xf numFmtId="0" fontId="0" fillId="0" borderId="3"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1" fillId="0" borderId="3" xfId="0" applyFont="1" applyBorder="1" applyAlignment="1" applyProtection="1">
      <alignment horizontal="right"/>
    </xf>
    <xf numFmtId="0" fontId="1" fillId="0" borderId="4" xfId="0" applyFont="1" applyBorder="1" applyAlignment="1" applyProtection="1">
      <alignment horizontal="right"/>
    </xf>
    <xf numFmtId="0" fontId="1" fillId="0" borderId="5" xfId="0" applyFont="1" applyBorder="1" applyAlignment="1" applyProtection="1">
      <alignment horizontal="right"/>
    </xf>
    <xf numFmtId="0" fontId="0" fillId="0" borderId="2" xfId="0" applyFont="1" applyFill="1" applyBorder="1" applyAlignment="1" applyProtection="1">
      <alignment horizontal="left"/>
    </xf>
    <xf numFmtId="0" fontId="1" fillId="0" borderId="6" xfId="0" applyFont="1" applyFill="1" applyBorder="1" applyAlignment="1" applyProtection="1">
      <alignment horizontal="center" vertical="center"/>
    </xf>
    <xf numFmtId="0" fontId="0" fillId="0" borderId="2" xfId="0" applyFont="1" applyFill="1" applyBorder="1" applyAlignment="1" applyProtection="1">
      <alignment horizontal="center" wrapText="1"/>
      <protection locked="0"/>
    </xf>
    <xf numFmtId="0" fontId="3" fillId="0" borderId="0" xfId="0" applyFont="1" applyBorder="1" applyAlignment="1" applyProtection="1">
      <alignment horizontal="left" wrapText="1"/>
    </xf>
    <xf numFmtId="0" fontId="0" fillId="0" borderId="3" xfId="0" applyFont="1" applyFill="1" applyBorder="1" applyAlignment="1" applyProtection="1">
      <alignment horizontal="center" wrapText="1"/>
      <protection locked="0"/>
    </xf>
    <xf numFmtId="0" fontId="0" fillId="0" borderId="4" xfId="0" applyFont="1" applyFill="1" applyBorder="1" applyAlignment="1" applyProtection="1">
      <alignment horizontal="center" wrapText="1"/>
      <protection locked="0"/>
    </xf>
    <xf numFmtId="0" fontId="0" fillId="0" borderId="5" xfId="0" applyFont="1" applyFill="1" applyBorder="1" applyAlignment="1" applyProtection="1">
      <alignment horizontal="center" wrapText="1"/>
      <protection locked="0"/>
    </xf>
    <xf numFmtId="0" fontId="4"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5" fillId="2" borderId="0" xfId="0" applyFont="1" applyFill="1" applyAlignment="1" applyProtection="1">
      <alignment horizontal="left" vertical="top" wrapText="1"/>
    </xf>
    <xf numFmtId="0" fontId="5" fillId="2" borderId="0" xfId="0" applyFont="1" applyFill="1" applyAlignment="1" applyProtection="1">
      <alignment horizontal="left" wrapText="1"/>
    </xf>
    <xf numFmtId="0" fontId="13" fillId="2" borderId="0" xfId="0" applyFont="1" applyFill="1" applyBorder="1" applyAlignment="1" applyProtection="1">
      <alignment horizontal="left" wrapText="1"/>
    </xf>
    <xf numFmtId="0" fontId="14" fillId="2" borderId="22" xfId="0" applyFont="1" applyFill="1" applyBorder="1" applyAlignment="1" applyProtection="1">
      <alignment horizontal="center" vertical="top" wrapText="1"/>
    </xf>
    <xf numFmtId="0" fontId="0" fillId="0" borderId="13"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0</xdr:rowOff>
    </xdr:from>
    <xdr:to>
      <xdr:col>3</xdr:col>
      <xdr:colOff>434340</xdr:colOff>
      <xdr:row>3</xdr:row>
      <xdr:rowOff>175260</xdr:rowOff>
    </xdr:to>
    <xdr:pic>
      <xdr:nvPicPr>
        <xdr:cNvPr id="3" name="Picture 2" descr="U:\Finance\Ledger\Ledger\Lesley\19.02.19 new logo\primary-logo-v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0"/>
          <a:ext cx="2385060" cy="15468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01"/>
  <sheetViews>
    <sheetView showGridLines="0" tabSelected="1" zoomScaleNormal="100" workbookViewId="0">
      <selection activeCell="B5" sqref="B5:J5"/>
    </sheetView>
  </sheetViews>
  <sheetFormatPr defaultColWidth="0" defaultRowHeight="15" zeroHeight="1" x14ac:dyDescent="0.25"/>
  <cols>
    <col min="1" max="1" width="3.5703125" style="1" customWidth="1"/>
    <col min="2" max="2" width="11.28515625" style="1" customWidth="1"/>
    <col min="3" max="3" width="14.5703125" style="1" customWidth="1"/>
    <col min="4" max="4" width="15" style="1" customWidth="1"/>
    <col min="5" max="5" width="13.140625" style="1" customWidth="1"/>
    <col min="6" max="6" width="12.5703125" style="1" customWidth="1"/>
    <col min="7" max="7" width="11" style="1" customWidth="1"/>
    <col min="8" max="8" width="3.28515625" style="1" customWidth="1"/>
    <col min="9" max="9" width="14.140625" style="1" customWidth="1"/>
    <col min="10" max="10" width="11.28515625" style="1" customWidth="1"/>
    <col min="11" max="11" width="2.5703125" style="1" customWidth="1"/>
    <col min="12" max="16384" width="9.140625" style="1" hidden="1"/>
  </cols>
  <sheetData>
    <row r="1" spans="2:11" ht="15" customHeight="1" x14ac:dyDescent="0.25"/>
    <row r="2" spans="2:11" ht="51" customHeight="1" thickBot="1" x14ac:dyDescent="0.3">
      <c r="D2" s="158" t="s">
        <v>0</v>
      </c>
      <c r="E2" s="158"/>
      <c r="F2" s="158"/>
      <c r="G2" s="158"/>
      <c r="H2" s="158"/>
      <c r="I2" s="163" t="s">
        <v>1</v>
      </c>
      <c r="J2" s="163"/>
    </row>
    <row r="3" spans="2:11" ht="42" customHeight="1" thickBot="1" x14ac:dyDescent="0.3">
      <c r="D3" s="158"/>
      <c r="E3" s="158"/>
      <c r="F3" s="158"/>
      <c r="G3" s="158"/>
      <c r="H3" s="158"/>
      <c r="I3" s="47"/>
      <c r="J3" s="49"/>
    </row>
    <row r="4" spans="2:11" x14ac:dyDescent="0.25">
      <c r="D4" s="158"/>
      <c r="E4" s="158"/>
      <c r="F4" s="158"/>
      <c r="G4" s="158"/>
      <c r="H4" s="158"/>
    </row>
    <row r="5" spans="2:11" ht="102" customHeight="1" x14ac:dyDescent="0.25">
      <c r="B5" s="159" t="s">
        <v>76</v>
      </c>
      <c r="C5" s="159"/>
      <c r="D5" s="159"/>
      <c r="E5" s="159"/>
      <c r="F5" s="159"/>
      <c r="G5" s="159"/>
      <c r="H5" s="159"/>
      <c r="I5" s="159"/>
      <c r="J5" s="159"/>
    </row>
    <row r="6" spans="2:11" ht="40.5" customHeight="1" thickBot="1" x14ac:dyDescent="0.3">
      <c r="B6" s="160" t="s">
        <v>2</v>
      </c>
      <c r="C6" s="160"/>
      <c r="D6" s="160"/>
      <c r="E6" s="160"/>
      <c r="F6" s="160"/>
      <c r="G6" s="160"/>
      <c r="H6" s="160"/>
      <c r="I6" s="160"/>
      <c r="J6" s="160"/>
    </row>
    <row r="7" spans="2:11" ht="31.5" customHeight="1" thickBot="1" x14ac:dyDescent="0.3">
      <c r="B7" s="162" t="s">
        <v>3</v>
      </c>
      <c r="C7" s="162"/>
      <c r="D7" s="162"/>
      <c r="E7" s="162"/>
      <c r="F7" s="162"/>
      <c r="G7" s="162"/>
      <c r="H7" s="164" t="s">
        <v>4</v>
      </c>
      <c r="I7" s="165"/>
      <c r="J7" s="2"/>
    </row>
    <row r="8" spans="2:11" x14ac:dyDescent="0.25">
      <c r="B8" s="161" t="s">
        <v>5</v>
      </c>
      <c r="C8" s="161"/>
      <c r="D8" s="161"/>
      <c r="E8" s="161"/>
      <c r="F8" s="161"/>
      <c r="G8" s="161"/>
      <c r="H8" s="161"/>
      <c r="I8" s="161"/>
      <c r="J8" s="161"/>
    </row>
    <row r="9" spans="2:11" ht="15" customHeight="1" x14ac:dyDescent="0.25">
      <c r="B9" s="3"/>
      <c r="C9" s="3"/>
      <c r="D9" s="3"/>
      <c r="E9" s="4"/>
      <c r="F9" s="5"/>
    </row>
    <row r="10" spans="2:11" x14ac:dyDescent="0.25">
      <c r="B10" s="6" t="s">
        <v>6</v>
      </c>
      <c r="G10" s="6" t="s">
        <v>7</v>
      </c>
    </row>
    <row r="11" spans="2:11" x14ac:dyDescent="0.25">
      <c r="B11" s="80"/>
      <c r="C11" s="81"/>
      <c r="D11" s="81"/>
      <c r="E11" s="82"/>
      <c r="G11" s="80"/>
      <c r="H11" s="81"/>
      <c r="I11" s="81"/>
      <c r="J11" s="82"/>
    </row>
    <row r="12" spans="2:11" x14ac:dyDescent="0.25">
      <c r="B12" s="6" t="s">
        <v>8</v>
      </c>
      <c r="G12" s="6" t="s">
        <v>9</v>
      </c>
    </row>
    <row r="13" spans="2:11" x14ac:dyDescent="0.25">
      <c r="B13" s="77"/>
      <c r="C13" s="78"/>
      <c r="D13" s="78"/>
      <c r="E13" s="79"/>
      <c r="F13" s="7"/>
      <c r="G13" s="80"/>
      <c r="H13" s="81"/>
      <c r="I13" s="81"/>
      <c r="J13" s="82"/>
      <c r="K13" s="5"/>
    </row>
    <row r="14" spans="2:11" x14ac:dyDescent="0.25">
      <c r="B14" s="6" t="s">
        <v>10</v>
      </c>
      <c r="C14" s="38"/>
      <c r="D14" s="38"/>
      <c r="E14" s="38"/>
      <c r="F14" s="7"/>
      <c r="G14" s="40"/>
      <c r="H14" s="40"/>
      <c r="I14" s="40"/>
      <c r="J14" s="40"/>
      <c r="K14" s="5"/>
    </row>
    <row r="15" spans="2:11" x14ac:dyDescent="0.25">
      <c r="B15" s="77"/>
      <c r="C15" s="78"/>
      <c r="D15" s="78"/>
      <c r="E15" s="79"/>
      <c r="F15" s="7"/>
      <c r="G15" s="40"/>
      <c r="H15" s="40"/>
      <c r="I15" s="40"/>
      <c r="J15" s="40"/>
      <c r="K15" s="5"/>
    </row>
    <row r="16" spans="2:11" ht="8.25" customHeight="1" x14ac:dyDescent="0.25">
      <c r="B16" s="3"/>
      <c r="C16" s="3"/>
      <c r="D16" s="3"/>
      <c r="E16" s="4"/>
      <c r="F16" s="5"/>
    </row>
    <row r="17" spans="2:11" x14ac:dyDescent="0.25">
      <c r="B17" s="96" t="s">
        <v>11</v>
      </c>
      <c r="C17" s="96"/>
      <c r="D17" s="96"/>
      <c r="E17" s="96"/>
      <c r="F17" s="7"/>
      <c r="G17" s="40"/>
      <c r="H17" s="40"/>
      <c r="I17" s="40"/>
      <c r="J17" s="40"/>
      <c r="K17" s="5"/>
    </row>
    <row r="18" spans="2:11" x14ac:dyDescent="0.25">
      <c r="B18" s="108" t="s">
        <v>12</v>
      </c>
      <c r="C18" s="109"/>
      <c r="D18" s="109"/>
      <c r="E18" s="109"/>
      <c r="F18" s="109"/>
      <c r="G18" s="109"/>
      <c r="H18" s="109"/>
      <c r="I18" s="109"/>
      <c r="J18" s="110"/>
    </row>
    <row r="19" spans="2:11" x14ac:dyDescent="0.25">
      <c r="B19" s="111"/>
      <c r="C19" s="112"/>
      <c r="D19" s="112"/>
      <c r="E19" s="112"/>
      <c r="F19" s="112"/>
      <c r="G19" s="112"/>
      <c r="H19" s="112"/>
      <c r="I19" s="112"/>
      <c r="J19" s="124"/>
    </row>
    <row r="20" spans="2:11" ht="15.75" thickBot="1" x14ac:dyDescent="0.3">
      <c r="B20" s="97" t="s">
        <v>13</v>
      </c>
      <c r="C20" s="98"/>
      <c r="D20" s="98"/>
      <c r="E20" s="98"/>
      <c r="F20" s="125"/>
      <c r="G20" s="101"/>
      <c r="H20" s="101"/>
      <c r="I20" s="101"/>
      <c r="J20" s="102"/>
    </row>
    <row r="21" spans="2:11" x14ac:dyDescent="0.25">
      <c r="B21" s="7"/>
      <c r="C21" s="7"/>
      <c r="D21" s="7"/>
      <c r="E21" s="7"/>
      <c r="F21" s="8"/>
      <c r="G21" s="8"/>
      <c r="H21" s="8"/>
      <c r="I21" s="8"/>
      <c r="J21" s="8"/>
    </row>
    <row r="22" spans="2:11" x14ac:dyDescent="0.25">
      <c r="B22" s="96" t="s">
        <v>14</v>
      </c>
      <c r="C22" s="96"/>
      <c r="D22" s="96"/>
      <c r="E22" s="96"/>
      <c r="F22" s="7"/>
      <c r="G22" s="40"/>
      <c r="H22" s="40"/>
      <c r="I22" s="40"/>
      <c r="J22" s="40"/>
    </row>
    <row r="23" spans="2:11" x14ac:dyDescent="0.25">
      <c r="B23" s="108" t="s">
        <v>15</v>
      </c>
      <c r="C23" s="109"/>
      <c r="D23" s="109"/>
      <c r="E23" s="109"/>
      <c r="F23" s="109"/>
      <c r="G23" s="109"/>
      <c r="H23" s="109"/>
      <c r="I23" s="109"/>
      <c r="J23" s="110"/>
    </row>
    <row r="24" spans="2:11" ht="15.75" thickBot="1" x14ac:dyDescent="0.3">
      <c r="B24" s="111"/>
      <c r="C24" s="112"/>
      <c r="D24" s="113"/>
      <c r="E24" s="113"/>
      <c r="F24" s="113"/>
      <c r="G24" s="113"/>
      <c r="H24" s="113"/>
      <c r="I24" s="113"/>
      <c r="J24" s="114"/>
    </row>
    <row r="25" spans="2:11" x14ac:dyDescent="0.25">
      <c r="B25" s="115" t="s">
        <v>16</v>
      </c>
      <c r="C25" s="116"/>
      <c r="D25" s="117"/>
      <c r="E25" s="118"/>
      <c r="F25" s="118"/>
      <c r="G25" s="118"/>
      <c r="H25" s="118"/>
      <c r="I25" s="118"/>
      <c r="J25" s="119"/>
    </row>
    <row r="26" spans="2:11" x14ac:dyDescent="0.25">
      <c r="B26" s="108" t="s">
        <v>17</v>
      </c>
      <c r="C26" s="116"/>
      <c r="D26" s="116"/>
      <c r="E26" s="116"/>
      <c r="F26" s="116"/>
      <c r="G26" s="116"/>
      <c r="H26" s="116"/>
      <c r="I26" s="116"/>
      <c r="J26" s="120"/>
    </row>
    <row r="27" spans="2:11" ht="15.75" thickBot="1" x14ac:dyDescent="0.3">
      <c r="B27" s="121"/>
      <c r="C27" s="99"/>
      <c r="D27" s="122"/>
      <c r="E27" s="122"/>
      <c r="F27" s="122"/>
      <c r="G27" s="122"/>
      <c r="H27" s="122"/>
      <c r="I27" s="122"/>
      <c r="J27" s="123"/>
    </row>
    <row r="28" spans="2:11" ht="39.75" customHeight="1" thickBot="1" x14ac:dyDescent="0.3">
      <c r="B28" s="103" t="s">
        <v>18</v>
      </c>
      <c r="C28" s="104"/>
      <c r="D28" s="105"/>
      <c r="E28" s="106"/>
      <c r="F28" s="106"/>
      <c r="G28" s="106"/>
      <c r="H28" s="106"/>
      <c r="I28" s="106"/>
      <c r="J28" s="107"/>
    </row>
    <row r="29" spans="2:11" ht="15.75" thickBot="1" x14ac:dyDescent="0.3">
      <c r="B29" s="97" t="s">
        <v>13</v>
      </c>
      <c r="C29" s="98"/>
      <c r="D29" s="99"/>
      <c r="E29" s="99"/>
      <c r="F29" s="100"/>
      <c r="G29" s="101"/>
      <c r="H29" s="101"/>
      <c r="I29" s="101"/>
      <c r="J29" s="102"/>
    </row>
    <row r="30" spans="2:11" x14ac:dyDescent="0.25">
      <c r="B30" s="7"/>
      <c r="C30" s="7"/>
      <c r="D30" s="7"/>
      <c r="E30" s="7"/>
      <c r="F30" s="8"/>
      <c r="G30" s="8"/>
      <c r="H30" s="8"/>
      <c r="I30" s="8"/>
      <c r="J30" s="8"/>
    </row>
    <row r="31" spans="2:11" x14ac:dyDescent="0.25">
      <c r="B31" s="84" t="s">
        <v>19</v>
      </c>
      <c r="C31" s="85"/>
      <c r="D31" s="85"/>
      <c r="E31" s="85"/>
      <c r="F31" s="85"/>
      <c r="G31" s="85"/>
      <c r="H31" s="85"/>
      <c r="I31" s="85"/>
      <c r="J31" s="86"/>
    </row>
    <row r="32" spans="2:11" ht="48.75" customHeight="1" x14ac:dyDescent="0.25">
      <c r="B32" s="93"/>
      <c r="C32" s="94"/>
      <c r="D32" s="94"/>
      <c r="E32" s="94"/>
      <c r="F32" s="94"/>
      <c r="G32" s="94"/>
      <c r="H32" s="94"/>
      <c r="I32" s="94"/>
      <c r="J32" s="95"/>
    </row>
    <row r="33" spans="2:10" ht="16.5" customHeight="1" x14ac:dyDescent="0.25">
      <c r="B33" s="9"/>
      <c r="C33" s="9"/>
      <c r="D33" s="9"/>
      <c r="E33" s="9"/>
      <c r="F33" s="9"/>
      <c r="G33" s="9"/>
      <c r="H33" s="9"/>
      <c r="I33" s="9"/>
      <c r="J33" s="9"/>
    </row>
    <row r="34" spans="2:10" ht="16.5" customHeight="1" x14ac:dyDescent="0.25">
      <c r="B34" s="90" t="s">
        <v>20</v>
      </c>
      <c r="C34" s="91"/>
      <c r="D34" s="91"/>
      <c r="E34" s="91"/>
      <c r="F34" s="91"/>
      <c r="G34" s="91"/>
      <c r="H34" s="91"/>
      <c r="I34" s="92"/>
      <c r="J34" s="10">
        <f>I107</f>
        <v>0</v>
      </c>
    </row>
    <row r="35" spans="2:10" x14ac:dyDescent="0.25"/>
    <row r="36" spans="2:10" x14ac:dyDescent="0.25">
      <c r="B36" s="87" t="s">
        <v>21</v>
      </c>
      <c r="C36" s="88"/>
      <c r="D36" s="88"/>
      <c r="E36" s="88"/>
      <c r="F36" s="88"/>
      <c r="G36" s="88"/>
      <c r="H36" s="88"/>
      <c r="I36" s="88"/>
      <c r="J36" s="89"/>
    </row>
    <row r="37" spans="2:10" x14ac:dyDescent="0.25">
      <c r="B37" s="11" t="s">
        <v>22</v>
      </c>
      <c r="C37" s="83" t="s">
        <v>23</v>
      </c>
      <c r="D37" s="83"/>
      <c r="E37" s="83"/>
      <c r="F37" s="83"/>
      <c r="G37" s="83"/>
      <c r="H37" s="83"/>
      <c r="I37" s="83"/>
      <c r="J37" s="12" t="s">
        <v>24</v>
      </c>
    </row>
    <row r="38" spans="2:10" x14ac:dyDescent="0.25">
      <c r="B38" s="25"/>
      <c r="C38" s="80"/>
      <c r="D38" s="81"/>
      <c r="E38" s="81"/>
      <c r="F38" s="81"/>
      <c r="G38" s="81"/>
      <c r="H38" s="81"/>
      <c r="I38" s="82"/>
      <c r="J38" s="26"/>
    </row>
    <row r="39" spans="2:10" x14ac:dyDescent="0.25">
      <c r="B39" s="25"/>
      <c r="C39" s="80"/>
      <c r="D39" s="81"/>
      <c r="E39" s="81"/>
      <c r="F39" s="81"/>
      <c r="G39" s="81"/>
      <c r="H39" s="81"/>
      <c r="I39" s="82"/>
      <c r="J39" s="27"/>
    </row>
    <row r="40" spans="2:10" x14ac:dyDescent="0.25">
      <c r="B40" s="25"/>
      <c r="C40" s="80"/>
      <c r="D40" s="81"/>
      <c r="E40" s="81"/>
      <c r="F40" s="81"/>
      <c r="G40" s="81"/>
      <c r="H40" s="81"/>
      <c r="I40" s="82"/>
      <c r="J40" s="26"/>
    </row>
    <row r="41" spans="2:10" x14ac:dyDescent="0.25">
      <c r="B41" s="25"/>
      <c r="C41" s="80"/>
      <c r="D41" s="81"/>
      <c r="E41" s="81"/>
      <c r="F41" s="81"/>
      <c r="G41" s="81"/>
      <c r="H41" s="81"/>
      <c r="I41" s="82"/>
      <c r="J41" s="27"/>
    </row>
    <row r="42" spans="2:10" x14ac:dyDescent="0.25">
      <c r="B42" s="25"/>
      <c r="C42" s="126"/>
      <c r="D42" s="126"/>
      <c r="E42" s="126"/>
      <c r="F42" s="126"/>
      <c r="G42" s="126"/>
      <c r="H42" s="126"/>
      <c r="I42" s="126"/>
      <c r="J42" s="26"/>
    </row>
    <row r="43" spans="2:10" x14ac:dyDescent="0.25">
      <c r="B43" s="25"/>
      <c r="C43" s="80"/>
      <c r="D43" s="81"/>
      <c r="E43" s="81"/>
      <c r="F43" s="81"/>
      <c r="G43" s="81"/>
      <c r="H43" s="81"/>
      <c r="I43" s="82"/>
      <c r="J43" s="26"/>
    </row>
    <row r="44" spans="2:10" x14ac:dyDescent="0.25">
      <c r="B44" s="140" t="s">
        <v>25</v>
      </c>
      <c r="C44" s="140"/>
      <c r="D44" s="140"/>
      <c r="E44" s="140"/>
      <c r="F44" s="140"/>
      <c r="G44" s="140"/>
      <c r="H44" s="140"/>
      <c r="I44" s="140"/>
      <c r="J44" s="28">
        <f>J38+J39+J40+J41+J42+J43</f>
        <v>0</v>
      </c>
    </row>
    <row r="45" spans="2:10" ht="15.75" thickBot="1" x14ac:dyDescent="0.3">
      <c r="B45" s="41"/>
      <c r="C45" s="41"/>
      <c r="D45" s="41"/>
      <c r="E45" s="41"/>
      <c r="F45" s="41"/>
      <c r="G45" s="41"/>
      <c r="H45" s="41"/>
      <c r="I45" s="41"/>
      <c r="J45" s="29"/>
    </row>
    <row r="46" spans="2:10" ht="15.75" thickBot="1" x14ac:dyDescent="0.3">
      <c r="B46" s="13"/>
      <c r="C46" s="13"/>
      <c r="D46" s="13"/>
      <c r="E46" s="13"/>
      <c r="F46" s="148" t="s">
        <v>26</v>
      </c>
      <c r="G46" s="149"/>
      <c r="H46" s="149"/>
      <c r="I46" s="150"/>
      <c r="J46" s="14">
        <f>IFERROR(J44+J34,"")</f>
        <v>0</v>
      </c>
    </row>
    <row r="47" spans="2:10" ht="5.25" customHeight="1" x14ac:dyDescent="0.25"/>
    <row r="48" spans="2:10" ht="27.75" customHeight="1" x14ac:dyDescent="0.25">
      <c r="B48" s="141" t="s">
        <v>27</v>
      </c>
      <c r="C48" s="141"/>
      <c r="D48" s="141"/>
      <c r="E48" s="141"/>
      <c r="F48" s="141"/>
      <c r="G48" s="141"/>
      <c r="H48" s="141"/>
      <c r="I48" s="141"/>
      <c r="J48" s="141"/>
    </row>
    <row r="49" spans="2:11" ht="25.5" customHeight="1" x14ac:dyDescent="0.25">
      <c r="B49" s="141"/>
      <c r="C49" s="141"/>
      <c r="D49" s="141"/>
      <c r="E49" s="141"/>
      <c r="F49" s="141"/>
      <c r="G49" s="141"/>
      <c r="H49" s="141"/>
      <c r="I49" s="141"/>
      <c r="J49" s="141"/>
    </row>
    <row r="50" spans="2:11" ht="8.25" customHeight="1" x14ac:dyDescent="0.25">
      <c r="B50" s="15"/>
      <c r="C50" s="15"/>
      <c r="D50" s="15"/>
      <c r="E50" s="15"/>
      <c r="F50" s="15"/>
      <c r="G50" s="15"/>
      <c r="H50" s="15"/>
      <c r="I50" s="15"/>
      <c r="J50" s="15"/>
    </row>
    <row r="51" spans="2:11" ht="20.25" customHeight="1" x14ac:dyDescent="0.25">
      <c r="B51" s="151" t="s">
        <v>28</v>
      </c>
      <c r="C51" s="151"/>
      <c r="D51" s="128"/>
      <c r="E51" s="128"/>
      <c r="F51" s="128"/>
      <c r="G51" s="39" t="s">
        <v>29</v>
      </c>
      <c r="H51" s="128"/>
      <c r="I51" s="128"/>
      <c r="J51" s="128"/>
    </row>
    <row r="52" spans="2:11" x14ac:dyDescent="0.25">
      <c r="B52" s="30"/>
      <c r="C52" s="30"/>
      <c r="D52" s="31"/>
      <c r="E52" s="31"/>
      <c r="F52" s="31"/>
      <c r="G52" s="20"/>
      <c r="H52" s="31"/>
      <c r="I52" s="31"/>
      <c r="J52" s="31"/>
    </row>
    <row r="53" spans="2:11" ht="18.75" customHeight="1" x14ac:dyDescent="0.25">
      <c r="B53" s="152" t="s">
        <v>30</v>
      </c>
      <c r="C53" s="152"/>
      <c r="D53" s="152"/>
      <c r="E53" s="152"/>
      <c r="F53" s="152"/>
      <c r="G53" s="152"/>
      <c r="H53" s="152"/>
      <c r="I53" s="152"/>
      <c r="J53" s="152"/>
    </row>
    <row r="54" spans="2:11" s="17" customFormat="1" x14ac:dyDescent="0.25">
      <c r="B54" s="137" t="s">
        <v>31</v>
      </c>
      <c r="C54" s="138"/>
      <c r="D54" s="155"/>
      <c r="E54" s="156"/>
      <c r="F54" s="157"/>
      <c r="G54" s="32" t="s">
        <v>32</v>
      </c>
      <c r="H54" s="153"/>
      <c r="I54" s="153"/>
      <c r="J54" s="153"/>
    </row>
    <row r="55" spans="2:11" ht="24" customHeight="1" x14ac:dyDescent="0.25">
      <c r="B55" s="84" t="s">
        <v>33</v>
      </c>
      <c r="C55" s="86"/>
      <c r="D55" s="80"/>
      <c r="E55" s="81"/>
      <c r="F55" s="82"/>
      <c r="G55" s="39" t="s">
        <v>29</v>
      </c>
      <c r="H55" s="128"/>
      <c r="I55" s="128"/>
      <c r="J55" s="128"/>
    </row>
    <row r="56" spans="2:11" x14ac:dyDescent="0.25">
      <c r="B56" s="30"/>
      <c r="C56" s="30"/>
      <c r="D56" s="31"/>
      <c r="E56" s="31"/>
      <c r="F56" s="31"/>
      <c r="G56" s="20"/>
      <c r="H56" s="31"/>
      <c r="I56" s="31"/>
      <c r="J56" s="31"/>
    </row>
    <row r="57" spans="2:11" x14ac:dyDescent="0.25">
      <c r="B57" s="30"/>
      <c r="C57" s="30"/>
      <c r="D57" s="31"/>
      <c r="E57" s="31"/>
      <c r="F57" s="31"/>
      <c r="G57" s="31"/>
      <c r="H57" s="29"/>
      <c r="I57" s="31"/>
      <c r="J57" s="31"/>
    </row>
    <row r="58" spans="2:11" x14ac:dyDescent="0.25">
      <c r="B58" s="142" t="s">
        <v>34</v>
      </c>
      <c r="C58" s="143"/>
      <c r="D58" s="144"/>
      <c r="E58" s="145" t="s">
        <v>35</v>
      </c>
      <c r="F58" s="146"/>
      <c r="G58" s="147"/>
      <c r="H58" s="133" t="s">
        <v>36</v>
      </c>
      <c r="I58" s="134"/>
      <c r="J58" s="135"/>
    </row>
    <row r="59" spans="2:11" x14ac:dyDescent="0.25">
      <c r="B59" s="128"/>
      <c r="C59" s="128"/>
      <c r="D59" s="128"/>
      <c r="E59" s="128"/>
      <c r="F59" s="128"/>
      <c r="G59" s="128"/>
      <c r="H59" s="129"/>
      <c r="I59" s="130"/>
      <c r="J59" s="131"/>
    </row>
    <row r="60" spans="2:11" x14ac:dyDescent="0.25">
      <c r="B60" s="80"/>
      <c r="C60" s="81"/>
      <c r="D60" s="82"/>
      <c r="E60" s="80"/>
      <c r="F60" s="81"/>
      <c r="G60" s="82"/>
      <c r="H60" s="129"/>
      <c r="I60" s="130"/>
      <c r="J60" s="131"/>
    </row>
    <row r="61" spans="2:11" x14ac:dyDescent="0.25">
      <c r="B61" s="128"/>
      <c r="C61" s="128"/>
      <c r="D61" s="128"/>
      <c r="E61" s="128"/>
      <c r="F61" s="128"/>
      <c r="G61" s="128"/>
      <c r="H61" s="129"/>
      <c r="I61" s="130"/>
      <c r="J61" s="131"/>
    </row>
    <row r="62" spans="2:11" x14ac:dyDescent="0.25">
      <c r="B62" s="31"/>
      <c r="C62" s="31"/>
      <c r="D62" s="31"/>
      <c r="E62" s="31"/>
      <c r="F62" s="31"/>
      <c r="G62" s="31"/>
      <c r="H62" s="31"/>
      <c r="I62" s="31"/>
      <c r="J62" s="31"/>
    </row>
    <row r="63" spans="2:11" ht="13.5" customHeight="1" x14ac:dyDescent="0.25">
      <c r="B63" s="154"/>
      <c r="C63" s="154"/>
      <c r="D63" s="154"/>
      <c r="E63" s="154"/>
      <c r="F63" s="154"/>
      <c r="G63" s="154"/>
      <c r="H63" s="154"/>
      <c r="I63" s="154"/>
      <c r="J63" s="154"/>
    </row>
    <row r="64" spans="2:11" x14ac:dyDescent="0.25">
      <c r="B64" s="18"/>
      <c r="C64" s="18"/>
      <c r="D64" s="18"/>
      <c r="E64" s="18"/>
      <c r="F64" s="18"/>
      <c r="G64" s="18"/>
      <c r="H64" s="18"/>
      <c r="I64" s="18"/>
      <c r="J64" s="18"/>
      <c r="K64" s="18"/>
    </row>
    <row r="65" spans="2:11" x14ac:dyDescent="0.25">
      <c r="B65" s="18"/>
      <c r="C65" s="18"/>
      <c r="D65" s="18"/>
      <c r="E65" s="18"/>
      <c r="F65" s="18"/>
      <c r="G65" s="18"/>
      <c r="H65" s="18"/>
      <c r="I65" s="18"/>
      <c r="J65" s="18"/>
      <c r="K65" s="18"/>
    </row>
    <row r="66" spans="2:11" x14ac:dyDescent="0.25">
      <c r="B66" s="18"/>
      <c r="C66" s="18"/>
      <c r="D66" s="18"/>
      <c r="E66" s="18"/>
      <c r="F66" s="18"/>
      <c r="G66" s="18"/>
      <c r="H66" s="18"/>
      <c r="I66" s="18"/>
      <c r="J66" s="18"/>
      <c r="K66" s="18"/>
    </row>
    <row r="67" spans="2:11" x14ac:dyDescent="0.25">
      <c r="B67" s="18"/>
      <c r="C67" s="18"/>
      <c r="D67" s="18"/>
      <c r="E67" s="18"/>
      <c r="F67" s="18"/>
      <c r="G67" s="18"/>
      <c r="H67" s="18"/>
      <c r="I67" s="18"/>
      <c r="J67" s="18"/>
      <c r="K67" s="18"/>
    </row>
    <row r="68" spans="2:11" x14ac:dyDescent="0.25">
      <c r="B68" s="18"/>
      <c r="C68" s="18"/>
      <c r="D68" s="18"/>
      <c r="E68" s="18"/>
      <c r="F68" s="18"/>
      <c r="G68" s="18"/>
      <c r="H68" s="18"/>
      <c r="I68" s="18"/>
      <c r="J68" s="18"/>
      <c r="K68" s="18"/>
    </row>
    <row r="69" spans="2:11" x14ac:dyDescent="0.25">
      <c r="B69" s="18"/>
      <c r="C69" s="18"/>
      <c r="D69" s="18"/>
      <c r="E69" s="18"/>
      <c r="F69" s="18"/>
      <c r="G69" s="18"/>
      <c r="H69" s="18"/>
      <c r="I69" s="18"/>
      <c r="J69" s="18"/>
      <c r="K69" s="18"/>
    </row>
    <row r="70" spans="2:11" x14ac:dyDescent="0.25">
      <c r="B70" s="18"/>
      <c r="C70" s="18"/>
      <c r="D70" s="18"/>
      <c r="E70" s="18"/>
      <c r="F70" s="18"/>
      <c r="G70" s="18"/>
      <c r="H70" s="18"/>
      <c r="I70" s="18"/>
      <c r="J70" s="18"/>
      <c r="K70" s="18"/>
    </row>
    <row r="71" spans="2:11" x14ac:dyDescent="0.25">
      <c r="B71" s="18"/>
      <c r="C71" s="18"/>
      <c r="D71" s="18"/>
      <c r="E71" s="18"/>
      <c r="F71" s="18"/>
      <c r="G71" s="18"/>
      <c r="H71" s="18"/>
      <c r="I71" s="18"/>
      <c r="J71" s="18"/>
      <c r="K71" s="18"/>
    </row>
    <row r="72" spans="2:11" x14ac:dyDescent="0.25">
      <c r="B72" s="19" t="s">
        <v>37</v>
      </c>
    </row>
    <row r="73" spans="2:11" ht="6" customHeight="1" x14ac:dyDescent="0.25"/>
    <row r="74" spans="2:11" ht="23.25" x14ac:dyDescent="0.35">
      <c r="B74" s="139" t="s">
        <v>38</v>
      </c>
      <c r="C74" s="139"/>
      <c r="D74" s="139"/>
      <c r="E74" s="139"/>
      <c r="F74" s="139"/>
      <c r="G74" s="139"/>
      <c r="H74" s="139"/>
      <c r="I74" s="139"/>
      <c r="J74" s="139"/>
    </row>
    <row r="75" spans="2:11" ht="18.75" customHeight="1" x14ac:dyDescent="0.25">
      <c r="B75" s="127" t="s">
        <v>39</v>
      </c>
      <c r="C75" s="127"/>
      <c r="D75" s="127"/>
      <c r="E75" s="127"/>
      <c r="F75" s="127"/>
      <c r="G75" s="127"/>
      <c r="H75" s="127"/>
      <c r="I75" s="127"/>
      <c r="J75" s="127"/>
    </row>
    <row r="76" spans="2:11" ht="30.75" customHeight="1" x14ac:dyDescent="0.25">
      <c r="B76" s="132" t="s">
        <v>40</v>
      </c>
      <c r="C76" s="132"/>
      <c r="D76" s="132"/>
      <c r="E76" s="132"/>
      <c r="F76" s="132"/>
      <c r="G76" s="132"/>
      <c r="H76" s="132"/>
      <c r="I76" s="132"/>
      <c r="J76" s="132"/>
    </row>
    <row r="77" spans="2:11" ht="25.5" customHeight="1" x14ac:dyDescent="0.25">
      <c r="B77" s="136" t="s">
        <v>41</v>
      </c>
      <c r="C77" s="136"/>
      <c r="D77" s="136"/>
      <c r="E77" s="136"/>
      <c r="F77" s="136"/>
      <c r="G77" s="136"/>
      <c r="H77" s="136"/>
      <c r="I77" s="136"/>
      <c r="J77" s="136"/>
    </row>
    <row r="78" spans="2:11" ht="15.75" thickBot="1" x14ac:dyDescent="0.3"/>
    <row r="79" spans="2:11" ht="15.75" thickBot="1" x14ac:dyDescent="0.3">
      <c r="B79" s="73" t="s">
        <v>42</v>
      </c>
      <c r="C79" s="74"/>
      <c r="D79" s="47"/>
      <c r="E79" s="48"/>
      <c r="F79" s="48"/>
      <c r="G79" s="48"/>
      <c r="H79" s="48"/>
      <c r="I79" s="48"/>
      <c r="J79" s="49"/>
    </row>
    <row r="80" spans="2:11" ht="15.75" thickBot="1" x14ac:dyDescent="0.3">
      <c r="B80" s="42" t="s">
        <v>43</v>
      </c>
      <c r="C80" s="43"/>
      <c r="D80" s="44"/>
      <c r="E80" s="45"/>
      <c r="F80" s="45"/>
      <c r="G80" s="45"/>
      <c r="H80" s="45"/>
      <c r="I80" s="45"/>
      <c r="J80" s="46"/>
    </row>
    <row r="81" spans="2:10" x14ac:dyDescent="0.25">
      <c r="B81" s="52" t="s">
        <v>44</v>
      </c>
      <c r="C81" s="53"/>
      <c r="D81" s="56"/>
      <c r="E81" s="57"/>
      <c r="F81" s="57"/>
      <c r="G81" s="57"/>
      <c r="H81" s="57"/>
      <c r="I81" s="57"/>
      <c r="J81" s="58"/>
    </row>
    <row r="82" spans="2:10" ht="15.75" thickBot="1" x14ac:dyDescent="0.3">
      <c r="B82" s="54"/>
      <c r="C82" s="55"/>
      <c r="D82" s="59"/>
      <c r="E82" s="60"/>
      <c r="F82" s="60"/>
      <c r="G82" s="60"/>
      <c r="H82" s="60"/>
      <c r="I82" s="60"/>
      <c r="J82" s="61"/>
    </row>
    <row r="83" spans="2:10" ht="15.75" thickBot="1" x14ac:dyDescent="0.3">
      <c r="B83" s="73" t="s">
        <v>45</v>
      </c>
      <c r="C83" s="74"/>
      <c r="D83" s="47"/>
      <c r="E83" s="48"/>
      <c r="F83" s="48"/>
      <c r="G83" s="48"/>
      <c r="H83" s="48"/>
      <c r="I83" s="48"/>
      <c r="J83" s="49"/>
    </row>
    <row r="84" spans="2:10" x14ac:dyDescent="0.25">
      <c r="B84" s="20"/>
      <c r="C84" s="20"/>
      <c r="D84" s="16"/>
      <c r="E84" s="16"/>
      <c r="F84" s="16"/>
      <c r="G84" s="16"/>
      <c r="H84" s="16"/>
      <c r="I84" s="16"/>
      <c r="J84" s="16"/>
    </row>
    <row r="85" spans="2:10" ht="45.75" customHeight="1" thickBot="1" x14ac:dyDescent="0.3">
      <c r="B85" s="21" t="s">
        <v>46</v>
      </c>
      <c r="C85" s="22" t="s">
        <v>47</v>
      </c>
      <c r="D85" s="22" t="s">
        <v>48</v>
      </c>
      <c r="E85" s="23" t="s">
        <v>49</v>
      </c>
      <c r="F85" s="62" t="s">
        <v>50</v>
      </c>
      <c r="G85" s="63"/>
      <c r="H85" s="75" t="s">
        <v>51</v>
      </c>
      <c r="I85" s="75"/>
      <c r="J85" s="75"/>
    </row>
    <row r="86" spans="2:10" ht="44.25" customHeight="1" thickBot="1" x14ac:dyDescent="0.3">
      <c r="B86" s="33"/>
      <c r="C86" s="33"/>
      <c r="D86" s="33"/>
      <c r="E86" s="34"/>
      <c r="F86" s="71">
        <f>IF(D80=0,0.19,IF(D80=1,0.21,(0.21+(D80*0.01)-0.01)))</f>
        <v>0.19</v>
      </c>
      <c r="G86" s="72"/>
      <c r="H86" s="50">
        <f>IFERROR(IF(B86=0,(F86*E86),(B86*E86*F86)),0)</f>
        <v>0</v>
      </c>
      <c r="I86" s="76"/>
      <c r="J86" s="51"/>
    </row>
    <row r="87" spans="2:10" ht="29.25" customHeight="1" thickBot="1" x14ac:dyDescent="0.3">
      <c r="B87" s="16"/>
      <c r="C87" s="16"/>
      <c r="D87" s="24"/>
      <c r="E87" s="24"/>
      <c r="F87" s="24"/>
      <c r="G87" s="16"/>
      <c r="H87" s="16"/>
      <c r="I87" s="24"/>
      <c r="J87" s="24"/>
    </row>
    <row r="88" spans="2:10" ht="15.75" thickBot="1" x14ac:dyDescent="0.3">
      <c r="B88" s="42" t="s">
        <v>42</v>
      </c>
      <c r="C88" s="43"/>
      <c r="D88" s="47"/>
      <c r="E88" s="48"/>
      <c r="F88" s="48"/>
      <c r="G88" s="48"/>
      <c r="H88" s="48"/>
      <c r="I88" s="48"/>
      <c r="J88" s="49"/>
    </row>
    <row r="89" spans="2:10" ht="15.75" thickBot="1" x14ac:dyDescent="0.3">
      <c r="B89" s="42" t="s">
        <v>43</v>
      </c>
      <c r="C89" s="43"/>
      <c r="D89" s="44"/>
      <c r="E89" s="45"/>
      <c r="F89" s="45"/>
      <c r="G89" s="45"/>
      <c r="H89" s="45"/>
      <c r="I89" s="45"/>
      <c r="J89" s="46"/>
    </row>
    <row r="90" spans="2:10" x14ac:dyDescent="0.25">
      <c r="B90" s="52" t="s">
        <v>44</v>
      </c>
      <c r="C90" s="53"/>
      <c r="D90" s="56"/>
      <c r="E90" s="57"/>
      <c r="F90" s="57"/>
      <c r="G90" s="57"/>
      <c r="H90" s="57"/>
      <c r="I90" s="57"/>
      <c r="J90" s="58"/>
    </row>
    <row r="91" spans="2:10" ht="15.75" thickBot="1" x14ac:dyDescent="0.3">
      <c r="B91" s="54"/>
      <c r="C91" s="55"/>
      <c r="D91" s="59"/>
      <c r="E91" s="60"/>
      <c r="F91" s="60"/>
      <c r="G91" s="60"/>
      <c r="H91" s="60"/>
      <c r="I91" s="60"/>
      <c r="J91" s="61"/>
    </row>
    <row r="92" spans="2:10" ht="15.75" thickBot="1" x14ac:dyDescent="0.3">
      <c r="B92" s="42" t="s">
        <v>45</v>
      </c>
      <c r="C92" s="43"/>
      <c r="D92" s="47"/>
      <c r="E92" s="48"/>
      <c r="F92" s="48"/>
      <c r="G92" s="48"/>
      <c r="H92" s="48"/>
      <c r="I92" s="48"/>
      <c r="J92" s="49"/>
    </row>
    <row r="93" spans="2:10" x14ac:dyDescent="0.25">
      <c r="B93" s="20"/>
      <c r="C93" s="20"/>
      <c r="D93" s="31"/>
      <c r="E93" s="31"/>
      <c r="F93" s="31"/>
      <c r="G93" s="31"/>
      <c r="H93" s="31"/>
      <c r="I93" s="31"/>
      <c r="J93" s="31"/>
    </row>
    <row r="94" spans="2:10" ht="45.75" customHeight="1" thickBot="1" x14ac:dyDescent="0.3">
      <c r="B94" s="35" t="s">
        <v>46</v>
      </c>
      <c r="C94" s="36" t="s">
        <v>47</v>
      </c>
      <c r="D94" s="36" t="s">
        <v>48</v>
      </c>
      <c r="E94" s="37" t="s">
        <v>49</v>
      </c>
      <c r="F94" s="62" t="s">
        <v>50</v>
      </c>
      <c r="G94" s="63"/>
      <c r="H94" s="64" t="s">
        <v>51</v>
      </c>
      <c r="I94" s="65"/>
      <c r="J94" s="65"/>
    </row>
    <row r="95" spans="2:10" ht="44.25" customHeight="1" thickBot="1" x14ac:dyDescent="0.3">
      <c r="B95" s="33"/>
      <c r="C95" s="33"/>
      <c r="D95" s="33"/>
      <c r="E95" s="34"/>
      <c r="F95" s="66">
        <f>IF(D89=0,0.19,IF(D89=1,0.21,(0.21+(D89*0.01)-0.01)))</f>
        <v>0.19</v>
      </c>
      <c r="G95" s="67"/>
      <c r="H95" s="68">
        <f>IFERROR(IF(B95=0,(F95*E95),(B95*E95*F95)),0)</f>
        <v>0</v>
      </c>
      <c r="I95" s="69"/>
      <c r="J95" s="70"/>
    </row>
    <row r="96" spans="2:10" ht="29.25" customHeight="1" thickBot="1" x14ac:dyDescent="0.3">
      <c r="B96" s="16"/>
      <c r="C96" s="16"/>
      <c r="D96" s="24"/>
      <c r="E96" s="24"/>
      <c r="F96" s="24"/>
      <c r="G96" s="16"/>
      <c r="H96" s="16"/>
      <c r="I96" s="24"/>
      <c r="J96" s="24"/>
    </row>
    <row r="97" spans="2:10" ht="15.75" thickBot="1" x14ac:dyDescent="0.3">
      <c r="B97" s="42" t="s">
        <v>42</v>
      </c>
      <c r="C97" s="43"/>
      <c r="D97" s="47"/>
      <c r="E97" s="48"/>
      <c r="F97" s="48"/>
      <c r="G97" s="48"/>
      <c r="H97" s="48"/>
      <c r="I97" s="48"/>
      <c r="J97" s="49"/>
    </row>
    <row r="98" spans="2:10" ht="15.75" thickBot="1" x14ac:dyDescent="0.3">
      <c r="B98" s="42" t="s">
        <v>43</v>
      </c>
      <c r="C98" s="43"/>
      <c r="D98" s="44"/>
      <c r="E98" s="45"/>
      <c r="F98" s="45"/>
      <c r="G98" s="45"/>
      <c r="H98" s="45"/>
      <c r="I98" s="45"/>
      <c r="J98" s="46"/>
    </row>
    <row r="99" spans="2:10" x14ac:dyDescent="0.25">
      <c r="B99" s="52" t="s">
        <v>44</v>
      </c>
      <c r="C99" s="53"/>
      <c r="D99" s="56"/>
      <c r="E99" s="57"/>
      <c r="F99" s="57"/>
      <c r="G99" s="57"/>
      <c r="H99" s="57"/>
      <c r="I99" s="57"/>
      <c r="J99" s="58"/>
    </row>
    <row r="100" spans="2:10" ht="15.75" thickBot="1" x14ac:dyDescent="0.3">
      <c r="B100" s="54"/>
      <c r="C100" s="55"/>
      <c r="D100" s="59"/>
      <c r="E100" s="60"/>
      <c r="F100" s="60"/>
      <c r="G100" s="60"/>
      <c r="H100" s="60"/>
      <c r="I100" s="60"/>
      <c r="J100" s="61"/>
    </row>
    <row r="101" spans="2:10" ht="15.75" thickBot="1" x14ac:dyDescent="0.3">
      <c r="B101" s="42" t="s">
        <v>45</v>
      </c>
      <c r="C101" s="43"/>
      <c r="D101" s="47"/>
      <c r="E101" s="48"/>
      <c r="F101" s="48"/>
      <c r="G101" s="48"/>
      <c r="H101" s="48"/>
      <c r="I101" s="48"/>
      <c r="J101" s="49"/>
    </row>
    <row r="102" spans="2:10" x14ac:dyDescent="0.25">
      <c r="B102" s="20"/>
      <c r="C102" s="20"/>
      <c r="D102" s="31"/>
      <c r="E102" s="31"/>
      <c r="F102" s="31"/>
      <c r="G102" s="31"/>
      <c r="H102" s="31"/>
      <c r="I102" s="31"/>
      <c r="J102" s="31"/>
    </row>
    <row r="103" spans="2:10" ht="45.75" customHeight="1" thickBot="1" x14ac:dyDescent="0.3">
      <c r="B103" s="35" t="s">
        <v>46</v>
      </c>
      <c r="C103" s="36" t="s">
        <v>47</v>
      </c>
      <c r="D103" s="36" t="s">
        <v>48</v>
      </c>
      <c r="E103" s="37" t="s">
        <v>49</v>
      </c>
      <c r="F103" s="62" t="s">
        <v>50</v>
      </c>
      <c r="G103" s="63"/>
      <c r="H103" s="64" t="s">
        <v>51</v>
      </c>
      <c r="I103" s="65"/>
      <c r="J103" s="65"/>
    </row>
    <row r="104" spans="2:10" ht="44.25" customHeight="1" thickBot="1" x14ac:dyDescent="0.3">
      <c r="B104" s="33"/>
      <c r="C104" s="33"/>
      <c r="D104" s="33"/>
      <c r="E104" s="34"/>
      <c r="F104" s="66">
        <f>IF(D98=0,0.19,IF(D98=1,0.21,(0.21+(D98*0.01)-0.01)))</f>
        <v>0.19</v>
      </c>
      <c r="G104" s="67"/>
      <c r="H104" s="68">
        <f>IFERROR(IF(B104=0,(F104*E104),(B104*E104*F104)),0)</f>
        <v>0</v>
      </c>
      <c r="I104" s="69"/>
      <c r="J104" s="70"/>
    </row>
    <row r="105" spans="2:10" x14ac:dyDescent="0.25"/>
    <row r="106" spans="2:10" ht="15.75" thickBot="1" x14ac:dyDescent="0.3"/>
    <row r="107" spans="2:10" ht="15.75" thickBot="1" x14ac:dyDescent="0.3">
      <c r="G107" s="1" t="s">
        <v>52</v>
      </c>
      <c r="I107" s="50">
        <f>H104+H95+H86</f>
        <v>0</v>
      </c>
      <c r="J107" s="51"/>
    </row>
    <row r="108" spans="2:10" x14ac:dyDescent="0.25"/>
    <row r="109" spans="2:10" x14ac:dyDescent="0.25"/>
    <row r="110" spans="2:10" x14ac:dyDescent="0.25"/>
    <row r="111" spans="2:10" x14ac:dyDescent="0.25"/>
    <row r="112" spans="2:10" x14ac:dyDescent="0.25"/>
    <row r="113" x14ac:dyDescent="0.25"/>
    <row r="114" x14ac:dyDescent="0.25"/>
    <row r="115" x14ac:dyDescent="0.25"/>
    <row r="116" x14ac:dyDescent="0.25"/>
    <row r="196" x14ac:dyDescent="0.25"/>
    <row r="197" x14ac:dyDescent="0.25"/>
    <row r="198" x14ac:dyDescent="0.25"/>
    <row r="199" x14ac:dyDescent="0.25"/>
    <row r="200" x14ac:dyDescent="0.25"/>
    <row r="201" x14ac:dyDescent="0.25"/>
  </sheetData>
  <sheetProtection selectLockedCells="1"/>
  <mergeCells count="104">
    <mergeCell ref="D2:H4"/>
    <mergeCell ref="B11:E11"/>
    <mergeCell ref="G11:J11"/>
    <mergeCell ref="B5:J5"/>
    <mergeCell ref="B6:J6"/>
    <mergeCell ref="B8:J8"/>
    <mergeCell ref="B7:G7"/>
    <mergeCell ref="I3:J3"/>
    <mergeCell ref="I2:J2"/>
    <mergeCell ref="H7:I7"/>
    <mergeCell ref="D51:F51"/>
    <mergeCell ref="B63:J63"/>
    <mergeCell ref="H61:J61"/>
    <mergeCell ref="E61:G61"/>
    <mergeCell ref="B60:D60"/>
    <mergeCell ref="B61:D61"/>
    <mergeCell ref="D54:F54"/>
    <mergeCell ref="D55:F55"/>
    <mergeCell ref="B55:C55"/>
    <mergeCell ref="C41:I41"/>
    <mergeCell ref="C42:I42"/>
    <mergeCell ref="B75:J75"/>
    <mergeCell ref="E59:G59"/>
    <mergeCell ref="H59:J59"/>
    <mergeCell ref="E60:G60"/>
    <mergeCell ref="B76:J76"/>
    <mergeCell ref="H58:J58"/>
    <mergeCell ref="B77:J77"/>
    <mergeCell ref="B59:D59"/>
    <mergeCell ref="B54:C54"/>
    <mergeCell ref="B74:J74"/>
    <mergeCell ref="H60:J60"/>
    <mergeCell ref="C43:I43"/>
    <mergeCell ref="B44:I44"/>
    <mergeCell ref="B48:J49"/>
    <mergeCell ref="B58:D58"/>
    <mergeCell ref="E58:G58"/>
    <mergeCell ref="F46:I46"/>
    <mergeCell ref="B51:C51"/>
    <mergeCell ref="B53:J53"/>
    <mergeCell ref="H54:J54"/>
    <mergeCell ref="H51:J51"/>
    <mergeCell ref="H55:J55"/>
    <mergeCell ref="B13:E13"/>
    <mergeCell ref="C38:I38"/>
    <mergeCell ref="C39:I39"/>
    <mergeCell ref="C40:I40"/>
    <mergeCell ref="C37:I37"/>
    <mergeCell ref="B31:J31"/>
    <mergeCell ref="B36:J36"/>
    <mergeCell ref="B34:I34"/>
    <mergeCell ref="B32:J32"/>
    <mergeCell ref="G13:J13"/>
    <mergeCell ref="B15:E15"/>
    <mergeCell ref="B17:E17"/>
    <mergeCell ref="B29:F29"/>
    <mergeCell ref="G29:J29"/>
    <mergeCell ref="B28:C28"/>
    <mergeCell ref="D28:J28"/>
    <mergeCell ref="B23:J24"/>
    <mergeCell ref="B25:C25"/>
    <mergeCell ref="D25:J25"/>
    <mergeCell ref="B26:J27"/>
    <mergeCell ref="B18:J19"/>
    <mergeCell ref="B20:F20"/>
    <mergeCell ref="G20:J20"/>
    <mergeCell ref="B22:E22"/>
    <mergeCell ref="B88:C88"/>
    <mergeCell ref="D88:J88"/>
    <mergeCell ref="F86:G86"/>
    <mergeCell ref="B81:C82"/>
    <mergeCell ref="D79:J79"/>
    <mergeCell ref="D80:J80"/>
    <mergeCell ref="D81:J82"/>
    <mergeCell ref="B79:C79"/>
    <mergeCell ref="B80:C80"/>
    <mergeCell ref="H85:J85"/>
    <mergeCell ref="H86:J86"/>
    <mergeCell ref="D83:J83"/>
    <mergeCell ref="B83:C83"/>
    <mergeCell ref="F85:G85"/>
    <mergeCell ref="B89:C89"/>
    <mergeCell ref="D89:J89"/>
    <mergeCell ref="B90:C91"/>
    <mergeCell ref="D90:J91"/>
    <mergeCell ref="B92:C92"/>
    <mergeCell ref="D92:J92"/>
    <mergeCell ref="F94:G94"/>
    <mergeCell ref="H94:J94"/>
    <mergeCell ref="F95:G95"/>
    <mergeCell ref="H95:J95"/>
    <mergeCell ref="B98:C98"/>
    <mergeCell ref="D98:J98"/>
    <mergeCell ref="B97:C97"/>
    <mergeCell ref="D97:J97"/>
    <mergeCell ref="I107:J107"/>
    <mergeCell ref="B99:C100"/>
    <mergeCell ref="D99:J100"/>
    <mergeCell ref="B101:C101"/>
    <mergeCell ref="D101:J101"/>
    <mergeCell ref="F103:G103"/>
    <mergeCell ref="H103:J103"/>
    <mergeCell ref="F104:G104"/>
    <mergeCell ref="H104:J104"/>
  </mergeCells>
  <conditionalFormatting sqref="H7:I7">
    <cfRule type="containsText" dxfId="1" priority="1" operator="containsText" text="Complete">
      <formula>NOT(ISERROR(SEARCH("Complete",H7)))</formula>
    </cfRule>
    <cfRule type="containsText" dxfId="0" priority="2" operator="containsText" text="Pending">
      <formula>NOT(ISERROR(SEARCH("Pending",H7)))</formula>
    </cfRule>
  </conditionalFormatting>
  <pageMargins left="0.7" right="0.7" top="0.75" bottom="0.75" header="0.3" footer="0.3"/>
  <pageSetup paperSize="9" scale="79" fitToHeight="0"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lookups!$A$1:$A$2</xm:f>
          </x14:formula1>
          <xm:sqref>F87</xm:sqref>
        </x14:dataValidation>
        <x14:dataValidation type="list" allowBlank="1" showInputMessage="1" showErrorMessage="1" xr:uid="{00000000-0002-0000-0000-000001000000}">
          <x14:formula1>
            <xm:f>lookups!$C$1:$C$9</xm:f>
          </x14:formula1>
          <xm:sqref>D80 D89 D98</xm:sqref>
        </x14:dataValidation>
        <x14:dataValidation type="list" allowBlank="1" showInputMessage="1" showErrorMessage="1" xr:uid="{00000000-0002-0000-0000-000002000000}">
          <x14:formula1>
            <xm:f>lookups!$E$1:$E$2</xm:f>
          </x14:formula1>
          <xm:sqref>H7:I7</xm:sqref>
        </x14:dataValidation>
        <x14:dataValidation type="list" allowBlank="1" showInputMessage="1" showErrorMessage="1" xr:uid="{8A31FCE2-73E4-4765-B07D-380203595843}">
          <x14:formula1>
            <xm:f>lookups!$G$1:$G$5</xm:f>
          </x14:formula1>
          <xm:sqref>B13:E13</xm:sqref>
        </x14:dataValidation>
        <x14:dataValidation type="list" allowBlank="1" showInputMessage="1" showErrorMessage="1" xr:uid="{1204018A-7C9E-42BB-8F7E-04988FF8E4BA}">
          <x14:formula1>
            <xm:f>lookups!$I$1:$I$6</xm:f>
          </x14:formula1>
          <xm:sqref>G13:J13</xm:sqref>
        </x14:dataValidation>
        <x14:dataValidation type="list" allowBlank="1" showInputMessage="1" showErrorMessage="1" xr:uid="{2CAA5AA9-C7B0-4F4B-A961-9BA7F06CBE95}">
          <x14:formula1>
            <xm:f>lookups!$K$1:$K$5</xm:f>
          </x14:formula1>
          <xm:sqref>B15:E15</xm:sqref>
        </x14:dataValidation>
        <x14:dataValidation type="list" allowBlank="1" showInputMessage="1" showErrorMessage="1" xr:uid="{B195F463-A631-42B1-B4BC-FFF5FABD99DB}">
          <x14:formula1>
            <xm:f>lookups!$M$1:$M$4</xm:f>
          </x14:formula1>
          <xm:sqref>D25:J25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M9"/>
  <sheetViews>
    <sheetView workbookViewId="0">
      <selection activeCell="C10" sqref="C10"/>
    </sheetView>
  </sheetViews>
  <sheetFormatPr defaultRowHeight="15" x14ac:dyDescent="0.25"/>
  <cols>
    <col min="2" max="2" width="2.85546875" customWidth="1"/>
    <col min="4" max="4" width="2.5703125" customWidth="1"/>
    <col min="5" max="5" width="10.85546875" bestFit="1" customWidth="1"/>
    <col min="6" max="6" width="2.85546875" customWidth="1"/>
    <col min="7" max="7" width="41.85546875" bestFit="1" customWidth="1"/>
    <col min="8" max="8" width="1.85546875" customWidth="1"/>
    <col min="9" max="9" width="31.140625" bestFit="1" customWidth="1"/>
    <col min="10" max="10" width="3.28515625" customWidth="1"/>
    <col min="11" max="11" width="30.140625" bestFit="1" customWidth="1"/>
    <col min="12" max="12" width="4.28515625" customWidth="1"/>
  </cols>
  <sheetData>
    <row r="1" spans="1:13" x14ac:dyDescent="0.25">
      <c r="A1" t="s">
        <v>53</v>
      </c>
      <c r="C1">
        <v>0</v>
      </c>
      <c r="E1" t="s">
        <v>4</v>
      </c>
      <c r="G1" t="s">
        <v>54</v>
      </c>
      <c r="I1" t="s">
        <v>55</v>
      </c>
      <c r="K1" t="s">
        <v>56</v>
      </c>
      <c r="M1" t="s">
        <v>57</v>
      </c>
    </row>
    <row r="2" spans="1:13" x14ac:dyDescent="0.25">
      <c r="A2" t="s">
        <v>58</v>
      </c>
      <c r="C2">
        <v>1</v>
      </c>
      <c r="E2" t="s">
        <v>59</v>
      </c>
      <c r="G2" t="s">
        <v>60</v>
      </c>
      <c r="I2" t="s">
        <v>61</v>
      </c>
      <c r="K2" t="s">
        <v>62</v>
      </c>
      <c r="M2" t="s">
        <v>63</v>
      </c>
    </row>
    <row r="3" spans="1:13" x14ac:dyDescent="0.25">
      <c r="C3">
        <v>2</v>
      </c>
      <c r="G3" t="s">
        <v>64</v>
      </c>
      <c r="I3" t="s">
        <v>65</v>
      </c>
      <c r="K3" t="s">
        <v>66</v>
      </c>
      <c r="M3" t="s">
        <v>67</v>
      </c>
    </row>
    <row r="4" spans="1:13" x14ac:dyDescent="0.25">
      <c r="C4">
        <v>3</v>
      </c>
      <c r="G4" t="s">
        <v>68</v>
      </c>
      <c r="I4" t="s">
        <v>69</v>
      </c>
      <c r="K4" t="s">
        <v>70</v>
      </c>
      <c r="M4" t="s">
        <v>71</v>
      </c>
    </row>
    <row r="5" spans="1:13" x14ac:dyDescent="0.25">
      <c r="C5">
        <v>4</v>
      </c>
      <c r="G5" t="s">
        <v>72</v>
      </c>
      <c r="I5" t="s">
        <v>73</v>
      </c>
      <c r="K5" t="s">
        <v>74</v>
      </c>
    </row>
    <row r="6" spans="1:13" x14ac:dyDescent="0.25">
      <c r="C6">
        <v>5</v>
      </c>
      <c r="I6" t="s">
        <v>75</v>
      </c>
    </row>
    <row r="7" spans="1:13" x14ac:dyDescent="0.25">
      <c r="C7">
        <v>6</v>
      </c>
    </row>
    <row r="8" spans="1:13" x14ac:dyDescent="0.25">
      <c r="C8">
        <v>7</v>
      </c>
    </row>
    <row r="9" spans="1:13" x14ac:dyDescent="0.25">
      <c r="C9">
        <v>8</v>
      </c>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E3C3DE3CA63C43BF0106F51A39A6A7" ma:contentTypeVersion="10" ma:contentTypeDescription="Create a new document." ma:contentTypeScope="" ma:versionID="0fa8986e585cb9496a841e96c4133c12">
  <xsd:schema xmlns:xsd="http://www.w3.org/2001/XMLSchema" xmlns:xs="http://www.w3.org/2001/XMLSchema" xmlns:p="http://schemas.microsoft.com/office/2006/metadata/properties" xmlns:ns2="573911de-b43e-4b1a-a598-2314b1b61289" xmlns:ns3="fdef7881-3f0a-4c52-81b6-02c2d243e475" targetNamespace="http://schemas.microsoft.com/office/2006/metadata/properties" ma:root="true" ma:fieldsID="1495320ae8fff4a44020fc17f4b1e358" ns2:_="" ns3:_="">
    <xsd:import namespace="573911de-b43e-4b1a-a598-2314b1b61289"/>
    <xsd:import namespace="fdef7881-3f0a-4c52-81b6-02c2d243e4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911de-b43e-4b1a-a598-2314b1b61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ef7881-3f0a-4c52-81b6-02c2d243e47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9C0B6D-82D8-4072-99D9-4B1E54807E91}">
  <ds:schemaRefs>
    <ds:schemaRef ds:uri="http://schemas.microsoft.com/sharepoint/v3/contenttype/forms"/>
  </ds:schemaRefs>
</ds:datastoreItem>
</file>

<file path=customXml/itemProps2.xml><?xml version="1.0" encoding="utf-8"?>
<ds:datastoreItem xmlns:ds="http://schemas.openxmlformats.org/officeDocument/2006/customXml" ds:itemID="{8577A1BF-9373-44F1-BEB0-A55DA9CBE55F}">
  <ds:schemaRefs>
    <ds:schemaRef ds:uri="http://schemas.microsoft.com/office/2006/documentManagement/types"/>
    <ds:schemaRef ds:uri="http://www.w3.org/XML/1998/namespace"/>
    <ds:schemaRef ds:uri="http://purl.org/dc/elements/1.1/"/>
    <ds:schemaRef ds:uri="http://schemas.microsoft.com/office/infopath/2007/PartnerControls"/>
    <ds:schemaRef ds:uri="fdef7881-3f0a-4c52-81b6-02c2d243e475"/>
    <ds:schemaRef ds:uri="http://purl.org/dc/terms/"/>
    <ds:schemaRef ds:uri="http://schemas.microsoft.com/office/2006/metadata/properties"/>
    <ds:schemaRef ds:uri="http://schemas.openxmlformats.org/package/2006/metadata/core-properties"/>
    <ds:schemaRef ds:uri="573911de-b43e-4b1a-a598-2314b1b61289"/>
    <ds:schemaRef ds:uri="http://purl.org/dc/dcmitype/"/>
  </ds:schemaRefs>
</ds:datastoreItem>
</file>

<file path=customXml/itemProps3.xml><?xml version="1.0" encoding="utf-8"?>
<ds:datastoreItem xmlns:ds="http://schemas.openxmlformats.org/officeDocument/2006/customXml" ds:itemID="{672CBE5D-E0D2-4C68-8C62-ECA4E8CA1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911de-b43e-4b1a-a598-2314b1b61289"/>
    <ds:schemaRef ds:uri="fdef7881-3f0a-4c52-81b6-02c2d243e4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Mileage Allowance claim form</vt:lpstr>
      <vt:lpstr>lookups</vt:lpstr>
    </vt:vector>
  </TitlesOfParts>
  <Manager/>
  <Company>York St John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h.holmes</dc:creator>
  <cp:keywords/>
  <dc:description/>
  <cp:lastModifiedBy>Sarah Wilson</cp:lastModifiedBy>
  <cp:revision/>
  <dcterms:created xsi:type="dcterms:W3CDTF">2016-08-12T15:25:13Z</dcterms:created>
  <dcterms:modified xsi:type="dcterms:W3CDTF">2023-09-13T11:46:02Z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0x01010033E3C3DE3CA63C43BF0106F51A39A6A7</vt:lpwstr>
  </property>
</Properties>
</file>